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INFORMACION\DESPUES\GERENCIA GENERAL\PROYECTOS\año 2025 proyectos\mediciones higienicas\"/>
    </mc:Choice>
  </mc:AlternateContent>
  <xr:revisionPtr revIDLastSave="0" documentId="13_ncr:1_{33EDF790-5EFB-448A-8687-FD6F20FB61C1}" xr6:coauthVersionLast="47" xr6:coauthVersionMax="47" xr10:uidLastSave="{00000000-0000-0000-0000-000000000000}"/>
  <bookViews>
    <workbookView xWindow="-120" yWindow="-120" windowWidth="20730" windowHeight="11160" firstSheet="2" activeTab="2" xr2:uid="{9E06D9A9-0595-4B42-B211-78116A095B15}"/>
  </bookViews>
  <sheets>
    <sheet name="Hoja1" sheetId="1" r:id="rId1"/>
    <sheet name="Departamentos de Colombia" sheetId="3" r:id="rId2"/>
    <sheet name="Hoja4" sheetId="5" r:id="rId3"/>
    <sheet name="Hoja2" sheetId="2" r:id="rId4"/>
    <sheet name="Hoja19" sheetId="20" r:id="rId5"/>
    <sheet name="5" sheetId="9" r:id="rId6"/>
    <sheet name="6" sheetId="10" r:id="rId7"/>
    <sheet name="7" sheetId="11" r:id="rId8"/>
    <sheet name="8" sheetId="12" r:id="rId9"/>
    <sheet name="9" sheetId="13" r:id="rId10"/>
    <sheet name="10" sheetId="14" r:id="rId11"/>
    <sheet name="11" sheetId="15" r:id="rId12"/>
    <sheet name="12" sheetId="16" r:id="rId13"/>
    <sheet name="13" sheetId="17" r:id="rId14"/>
    <sheet name="14" sheetId="18" r:id="rId15"/>
    <sheet name="15" sheetId="19" r:id="rId16"/>
  </sheets>
  <definedNames>
    <definedName name="_xlnm._FilterDatabase" localSheetId="10" hidden="1">'10'!$A$1:$AK$189</definedName>
    <definedName name="_xlnm._FilterDatabase" localSheetId="11" hidden="1">'11'!$A$1:$Z$189</definedName>
    <definedName name="_xlnm._FilterDatabase" localSheetId="12" hidden="1">'12'!$A$1:$AR$189</definedName>
    <definedName name="_xlnm._FilterDatabase" localSheetId="13" hidden="1">'13'!$A$1:$AK$189</definedName>
    <definedName name="_xlnm._FilterDatabase" localSheetId="14" hidden="1">'14'!$A$1:$AK$189</definedName>
    <definedName name="_xlnm._FilterDatabase" localSheetId="15" hidden="1">'15'!$A$1:$AP$189</definedName>
    <definedName name="_xlnm._FilterDatabase" localSheetId="5" hidden="1">'5'!$A$2:$X$190</definedName>
    <definedName name="_xlnm._FilterDatabase" localSheetId="6" hidden="1">'6'!$A$1:$AD$189</definedName>
    <definedName name="_xlnm._FilterDatabase" localSheetId="7" hidden="1">'7'!$A$1:$AG$189</definedName>
    <definedName name="_xlnm._FilterDatabase" localSheetId="8" hidden="1">'8'!$A$1:$AM$189</definedName>
    <definedName name="_xlnm._FilterDatabase" localSheetId="9" hidden="1">'9'!$A$1:$AK$189</definedName>
    <definedName name="_xlnm._FilterDatabase" localSheetId="3" hidden="1">Hoja2!$D$2:$E$2</definedName>
    <definedName name="_xlnm._FilterDatabase" localSheetId="2" hidden="1">Hoja4!$A$1:$C$188</definedName>
    <definedName name="DatosExternos_1" localSheetId="1" hidden="1">'Departamentos de Colombia'!$A$1:$B$35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1" i="5" l="1"/>
  <c r="C192" i="5"/>
  <c r="C193" i="5"/>
  <c r="C194" i="5"/>
  <c r="C195" i="5"/>
  <c r="C196" i="5"/>
  <c r="C197" i="5"/>
  <c r="C198" i="5"/>
  <c r="C199" i="5"/>
  <c r="C200" i="5"/>
  <c r="C190" i="5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H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2" i="1"/>
  <c r="C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46D1B-8695-40FB-8C60-3213794BB643}" keepAlive="1" name="Consulta - Departamentos de Colombia" description="Conexión a la consulta 'Departamentos de Colombia' en el libro." type="5" refreshedVersion="8" background="1" saveData="1">
    <dbPr connection="Provider=Microsoft.Mashup.OleDb.1;Data Source=$Workbook$;Location=&quot;Departamentos de Colombia&quot;;Extended Properties=&quot;&quot;" command="SELECT * FROM [Departamentos de Colombia]"/>
  </connection>
</connections>
</file>

<file path=xl/sharedStrings.xml><?xml version="1.0" encoding="utf-8"?>
<sst xmlns="http://schemas.openxmlformats.org/spreadsheetml/2006/main" count="4857" uniqueCount="826">
  <si>
    <t>Número</t>
  </si>
  <si>
    <t>Departamento</t>
  </si>
  <si>
    <t>Ciudad</t>
  </si>
  <si>
    <t>Localidad</t>
  </si>
  <si>
    <t>Sector económico</t>
  </si>
  <si>
    <t>Asesor ARL</t>
  </si>
  <si>
    <t>Costo del servicio
(Horas cargadas)</t>
  </si>
  <si>
    <t>NIT</t>
  </si>
  <si>
    <t>Nombre empresa</t>
  </si>
  <si>
    <t>Sede</t>
  </si>
  <si>
    <t>Cantidad de puestos medidos</t>
  </si>
  <si>
    <t>Clasificación de iluminancia superior</t>
  </si>
  <si>
    <t>Clasificación de iluminancia inferior</t>
  </si>
  <si>
    <t>Clasificación de uniformidad uniforme</t>
  </si>
  <si>
    <t>Clasificación de uniformidad no uniforme</t>
  </si>
  <si>
    <t>Capital</t>
  </si>
  <si>
    <t>Columna1</t>
  </si>
  <si>
    <t>Amazonas</t>
  </si>
  <si>
    <t>Leticia</t>
  </si>
  <si>
    <t>Usaquén</t>
  </si>
  <si>
    <t>Agricultura</t>
  </si>
  <si>
    <t>Antioquia</t>
  </si>
  <si>
    <t>Medellín</t>
  </si>
  <si>
    <t>Chapinero</t>
  </si>
  <si>
    <t>Ganadería</t>
  </si>
  <si>
    <t>Arauca</t>
  </si>
  <si>
    <t>Santa Fe</t>
  </si>
  <si>
    <t>Pesca y agricultura</t>
  </si>
  <si>
    <t>Atlántico</t>
  </si>
  <si>
    <t>Barranquilla</t>
  </si>
  <si>
    <t>San Cristóbal</t>
  </si>
  <si>
    <t>Silvicultura</t>
  </si>
  <si>
    <t>Bogotá, Distrito Capital</t>
  </si>
  <si>
    <t>Bogotá</t>
  </si>
  <si>
    <t>Usme</t>
  </si>
  <si>
    <t>Industria manufacturera</t>
  </si>
  <si>
    <t>Bolívar</t>
  </si>
  <si>
    <t>Cartagena</t>
  </si>
  <si>
    <t>Tunjuelito</t>
  </si>
  <si>
    <t>Construcción</t>
  </si>
  <si>
    <t>Boyacá</t>
  </si>
  <si>
    <t>Tunja</t>
  </si>
  <si>
    <t>Bosa</t>
  </si>
  <si>
    <t>Energía</t>
  </si>
  <si>
    <t>Caldas</t>
  </si>
  <si>
    <t>Manizales</t>
  </si>
  <si>
    <t>Kennedy</t>
  </si>
  <si>
    <t>Comercio</t>
  </si>
  <si>
    <t>Caquetá</t>
  </si>
  <si>
    <t>Florencia</t>
  </si>
  <si>
    <t>Fontibón</t>
  </si>
  <si>
    <t>Servicios financieros</t>
  </si>
  <si>
    <t>Casanare</t>
  </si>
  <si>
    <t>Yopal</t>
  </si>
  <si>
    <t>Engativá</t>
  </si>
  <si>
    <t>Turismo y hostelería</t>
  </si>
  <si>
    <t>Cauca</t>
  </si>
  <si>
    <t>Popayán</t>
  </si>
  <si>
    <t>Suba</t>
  </si>
  <si>
    <t>Educación y salud</t>
  </si>
  <si>
    <t>Cesar</t>
  </si>
  <si>
    <t>Valledupar</t>
  </si>
  <si>
    <t>Barrios Unidos</t>
  </si>
  <si>
    <t>Transporte y logística</t>
  </si>
  <si>
    <t>Chocó</t>
  </si>
  <si>
    <t>Quibdó</t>
  </si>
  <si>
    <t>Teusaquillo</t>
  </si>
  <si>
    <t>I+D</t>
  </si>
  <si>
    <t>Córdoba</t>
  </si>
  <si>
    <t>Montería</t>
  </si>
  <si>
    <t>Los Mártires</t>
  </si>
  <si>
    <t>TIC</t>
  </si>
  <si>
    <t>Cundinamarca</t>
  </si>
  <si>
    <t>Antonio Nariño</t>
  </si>
  <si>
    <t>Consultoría en gestión empresarial, finanzas, recursos humanos y marketing</t>
  </si>
  <si>
    <t>Guainía</t>
  </si>
  <si>
    <t>Inírida</t>
  </si>
  <si>
    <t>Puente Aranda</t>
  </si>
  <si>
    <t>Capacitación formal</t>
  </si>
  <si>
    <t>Guaviare</t>
  </si>
  <si>
    <t>San José del Guaviare</t>
  </si>
  <si>
    <t>La Candelaria</t>
  </si>
  <si>
    <t>Investigación médica y tecnologías en salud</t>
  </si>
  <si>
    <t>Huila</t>
  </si>
  <si>
    <t>Neiva</t>
  </si>
  <si>
    <t>Rafael Uribe Uribe</t>
  </si>
  <si>
    <t>Cultura, ocio y entretenimiento</t>
  </si>
  <si>
    <t>La Guajira</t>
  </si>
  <si>
    <t>Riohacha</t>
  </si>
  <si>
    <t>Ciudad Bolívar</t>
  </si>
  <si>
    <t>Magdalena</t>
  </si>
  <si>
    <t>Santa Marta</t>
  </si>
  <si>
    <t>Sumapaz</t>
  </si>
  <si>
    <t>Meta</t>
  </si>
  <si>
    <t>Villavicencio</t>
  </si>
  <si>
    <t>Nariño</t>
  </si>
  <si>
    <t>Pasto</t>
  </si>
  <si>
    <t>Norte de Santander</t>
  </si>
  <si>
    <t>Cúcuta</t>
  </si>
  <si>
    <t>Putumayo</t>
  </si>
  <si>
    <t>Mocoa</t>
  </si>
  <si>
    <t>Quindío</t>
  </si>
  <si>
    <t>Armenia</t>
  </si>
  <si>
    <t>Risaralda</t>
  </si>
  <si>
    <t>Pereira</t>
  </si>
  <si>
    <t>San Andrés y Providencia</t>
  </si>
  <si>
    <t>San Andrés</t>
  </si>
  <si>
    <t>Santander</t>
  </si>
  <si>
    <t>Bucaramanga</t>
  </si>
  <si>
    <t>Sucre</t>
  </si>
  <si>
    <t>Sincelejo</t>
  </si>
  <si>
    <t>Tolima</t>
  </si>
  <si>
    <t>Ibagué</t>
  </si>
  <si>
    <t>Valle del Cauca</t>
  </si>
  <si>
    <t>Cali</t>
  </si>
  <si>
    <t>Vaupés</t>
  </si>
  <si>
    <t>Mitú</t>
  </si>
  <si>
    <t>Vichada</t>
  </si>
  <si>
    <t>Puerto Carreño</t>
  </si>
  <si>
    <t>Colombia Colombia</t>
  </si>
  <si>
    <t>2 35 DIGITAL S A S</t>
  </si>
  <si>
    <t>A SU MESA SAS</t>
  </si>
  <si>
    <t>ACABADOS PISOS Y CONSTRUCCION S A S</t>
  </si>
  <si>
    <t>ACCESSPARK SAS</t>
  </si>
  <si>
    <t>ADAIN ENRIQUE ORTIZ ZARATE</t>
  </si>
  <si>
    <t>ADELA DELGADO FAJARDO</t>
  </si>
  <si>
    <t>ADRIANA CRISTINA BONILLA CHIPATECUA</t>
  </si>
  <si>
    <t>AGUEDITA NIÑO CEDIEL</t>
  </si>
  <si>
    <t>AIRE Y ENERGIA LIMITADA</t>
  </si>
  <si>
    <t>ALEIDA MARIA ARCILA MONTOYA</t>
  </si>
  <si>
    <t>ALIANZA CONTADORES S A S</t>
  </si>
  <si>
    <t>ALIMENTOS NUTRIÓN S.A.S</t>
  </si>
  <si>
    <t>ALL CARGO INTERNATIONAL S.A.S</t>
  </si>
  <si>
    <t>ALUACE S.A.S</t>
  </si>
  <si>
    <t>ALUCRISTAL HERNANDEZ LEIVA LTDA</t>
  </si>
  <si>
    <t>ALVARO ANDRES VASQUEZ VIVAS</t>
  </si>
  <si>
    <t>ALVARO ANTONIO SANCHEZ</t>
  </si>
  <si>
    <t>ALVARO ENRIQUE RODRIGUEZ SAMACA</t>
  </si>
  <si>
    <t>ALVARO POSIDIO SEPULVEDA</t>
  </si>
  <si>
    <t>AMANDA VILLA MENDOZA</t>
  </si>
  <si>
    <t>AMELIA BAEZ SEGURA</t>
  </si>
  <si>
    <t>AMPARO CHAVEZ MUÑOZ</t>
  </si>
  <si>
    <t>ANA CRISTINA GONZALEZ FONSECA</t>
  </si>
  <si>
    <t>ANA LUCIA ALVARADO TORRES</t>
  </si>
  <si>
    <t>ANA MILENA PAEZ GUTIERREZ</t>
  </si>
  <si>
    <t>ANDREA XIMENA VARGAS LLANOS</t>
  </si>
  <si>
    <t>ANDRES FELIPE ARIAS TAMAYO</t>
  </si>
  <si>
    <t>ANDRES PUERTO FLOREZ</t>
  </si>
  <si>
    <t>ANGELA MARIA SOLER MORENO</t>
  </si>
  <si>
    <t>ANGELA PAOLA ANTONIO SALINAS</t>
  </si>
  <si>
    <t>ANGELA PATRICIA MEDINA GUTIERREZ</t>
  </si>
  <si>
    <t>ANTONIO JOSE MARTINEZ NIETO</t>
  </si>
  <si>
    <t>APS INGENIERIA S A S</t>
  </si>
  <si>
    <t>AQUABIOSFERA SAS BIC</t>
  </si>
  <si>
    <t>ARCETEC SOLUCIONES TECNOLOGICAS SAS</t>
  </si>
  <si>
    <t>ARMIDA DEL CARMEN SIERRA MORENO</t>
  </si>
  <si>
    <t>ASSA ABLOY COLOMBIA SAS</t>
  </si>
  <si>
    <t>AVALUOS NACIONALES S.A.S "AVALES"</t>
  </si>
  <si>
    <t>AVINUTRIR S A S</t>
  </si>
  <si>
    <t>AZUL K S.A.S.</t>
  </si>
  <si>
    <t>BANCO FINANDINA S.A. BIC</t>
  </si>
  <si>
    <t>BEATRIZ ADELA CAMPOS CHAPARRO</t>
  </si>
  <si>
    <t>BECOME DIGITAL SAS</t>
  </si>
  <si>
    <t>BIOHBAC SAS</t>
  </si>
  <si>
    <t>BLANCA AMELIA ZARATE DE SANCHEZ</t>
  </si>
  <si>
    <t>BLANCA ELVINIA RIVERA BERNAL</t>
  </si>
  <si>
    <t>BORIS AMILKAR GUTIERREZ CARDENAS</t>
  </si>
  <si>
    <t>BRAND SOLUTIONS SAS</t>
  </si>
  <si>
    <t>BRIDGESTONE DE COLOMBIA S A S</t>
  </si>
  <si>
    <t>CAMPI PAN PRODUCTOS DE PANADERIA SAS</t>
  </si>
  <si>
    <t>CANAL CAPITAL</t>
  </si>
  <si>
    <t>CARBONE-LANZETTA S A S</t>
  </si>
  <si>
    <t>CARLOS ALBERTO MARTINEZ JARA</t>
  </si>
  <si>
    <t>CARLOS ALBERTO RODRIGUEZ SOLANO</t>
  </si>
  <si>
    <t>CARLOS ALBERTO TIRADO TRIANA</t>
  </si>
  <si>
    <t>CARLOS ARTURO RINCON MARQUEZ</t>
  </si>
  <si>
    <t>CARLOS EDUARDO FORERO RAMIREZ</t>
  </si>
  <si>
    <t>CARLOS JULIO GAMBOA PEÑA</t>
  </si>
  <si>
    <t>CARMEN ROSA TORRES MUÑOZ</t>
  </si>
  <si>
    <t>C'DIVA NAILS SAS</t>
  </si>
  <si>
    <t>CENTRO DE ESTUDIOS PARA EL DESARROLLO DE LA EDUCACION LA TECNOLOGIA LA CREATIVIDAD LA INVESTIGACION Y LA CONSULTORIA CETINCOL S A S</t>
  </si>
  <si>
    <t>CESAR AUGUSTO YEPES RUBIO</t>
  </si>
  <si>
    <t>CESAR ESCOBAR MUÑOZ</t>
  </si>
  <si>
    <t>CHRISTIAN FERNANDO JIMENEZ BARRETO</t>
  </si>
  <si>
    <t>CITIVALORES S A COMISIONISTA DE BOLSA</t>
  </si>
  <si>
    <t>CLAUDIA ESPERANZA RESTREPO LOPEZ</t>
  </si>
  <si>
    <t>COINCO CONSULTORES S A S</t>
  </si>
  <si>
    <t>COMERCIALIZADORA CARMEBO S A S</t>
  </si>
  <si>
    <t>COMERCIALIZADORA DE PRODUCTOS INDUSTRIALES COMPROIND LTDA.</t>
  </si>
  <si>
    <t>COMERCIALIZADORA INTERNACIONAL DE COLOMBIA CIDECOLOMBIA COM S A S</t>
  </si>
  <si>
    <t>COMPAÑIA DE PROYECTOS AMBIENTALES E INGENIERIA S.A.S. C.P.A. INGENIERIA S.A.S.</t>
  </si>
  <si>
    <t>COMPUTO Y ARTES GRAFICAS COMGRAFICAS S A S</t>
  </si>
  <si>
    <t>CONSTRUCCIONES VERACA SAS</t>
  </si>
  <si>
    <t>CONSTRUCTORA CAPITAL BOGOTA SAS</t>
  </si>
  <si>
    <t>CONSULTORES, DESARROLLO Y AMBIENTE S.A.S BIC</t>
  </si>
  <si>
    <t>COPER CONSULTING GROUP SAS</t>
  </si>
  <si>
    <t>CREATIVE GROUP S.A.S</t>
  </si>
  <si>
    <t>CRISTHIAN ALEXANDER HUERTAS VARGAS</t>
  </si>
  <si>
    <t>DARIO  ESPITIA PEÑA</t>
  </si>
  <si>
    <t>DARIO GERMAN VELANDIA LATORRE</t>
  </si>
  <si>
    <t>DECORAND'S S.A.S</t>
  </si>
  <si>
    <t>DEIVIS ARTURO CONTRERAS ARISTIZABAL</t>
  </si>
  <si>
    <t>DIANA MARCELA ZAPATA MALAGON</t>
  </si>
  <si>
    <t>DIEGO HARVEY VANEGAS MONROY</t>
  </si>
  <si>
    <t>DILSON  QUINTERO GONZALEZ</t>
  </si>
  <si>
    <t>DIMANCOL GROUP S.A.S.</t>
  </si>
  <si>
    <t>DIONICIA VARGAS VARGAS</t>
  </si>
  <si>
    <t>DISMET SAS</t>
  </si>
  <si>
    <t>DISTRIREISOL SAS</t>
  </si>
  <si>
    <t>DSV AIR &amp; SEA SAS</t>
  </si>
  <si>
    <t>DUVAN ANDRES BARRERA NIÑO</t>
  </si>
  <si>
    <t>EDGAR ANDRES QUINTERO MUÑOZ</t>
  </si>
  <si>
    <t>EDISSON YESID CELYS CASTELLANOS</t>
  </si>
  <si>
    <t>EDL S.A.S.</t>
  </si>
  <si>
    <t>EDWIN ARBEY ORTIZ PIMENTEL</t>
  </si>
  <si>
    <t>ELECTRICOS INTERNACIONAL S.A.S.</t>
  </si>
  <si>
    <t>ELIBERTO  RODRIGUEZ CELIS</t>
  </si>
  <si>
    <t>ELKIN MARIO LOPEZ MUÑOZ</t>
  </si>
  <si>
    <t>ELSA OVIEDO FINCA RAIZ S A S</t>
  </si>
  <si>
    <t>EMPAQUE ESTRATEGICO LTDA</t>
  </si>
  <si>
    <t>EMPRESA DE SOLUCIONES FINANCIERAS SAS</t>
  </si>
  <si>
    <t>EN SU PUNTO ADMINISTRACION LOGISTICA LTDA</t>
  </si>
  <si>
    <t>ERNESTO MELO CARRANZA</t>
  </si>
  <si>
    <t>ESCUELA NACIONAL AUTOMOTRIZ S.A.S</t>
  </si>
  <si>
    <t>ESLEDY  HERNANDEZ RUIZ</t>
  </si>
  <si>
    <t>ESLINDA S.A.S</t>
  </si>
  <si>
    <t>ESPACOLOR S.A.S</t>
  </si>
  <si>
    <t>ESPECIALISTAS EN PREVENCION Y PROTECCION DE RIESGOS EPR SAS</t>
  </si>
  <si>
    <t>ESTRATEGIAS INC SAS</t>
  </si>
  <si>
    <t>ESTRATEGIAS Y EVENTOS S.A.S</t>
  </si>
  <si>
    <t>EUROCOL LTDA</t>
  </si>
  <si>
    <t>EVARISTO MEJIA GIL</t>
  </si>
  <si>
    <t>EXPERTQUIM SAS</t>
  </si>
  <si>
    <t>FABIOLA CIFUENTES RODRIGUEZ</t>
  </si>
  <si>
    <t>FABRICA DE ESTRUCTURAS SADE ELECTRICAS S.A.S.</t>
  </si>
  <si>
    <t>FERNANDO CUBILLOS LAGOS</t>
  </si>
  <si>
    <t>FERRETERIA NORUE SAS</t>
  </si>
  <si>
    <t>FIXIS SAS</t>
  </si>
  <si>
    <t>FRANCISCO JAVIER CARMONA PAVA</t>
  </si>
  <si>
    <t>FREDY ALEXANDER CUBILLOS MORENO</t>
  </si>
  <si>
    <t>FREDY EUSEVIO PINILLOS RIVEROS</t>
  </si>
  <si>
    <t>FREDY YESID VASQUEZ CAITA</t>
  </si>
  <si>
    <t>G M W SECURITY RENT A CAR LTDA</t>
  </si>
  <si>
    <t>GAMO DISTRIBUCIONES SAS</t>
  </si>
  <si>
    <t>GARZA CORPORATION S A S</t>
  </si>
  <si>
    <t>GARZON MONTENEGRO MAIRA CAMILA</t>
  </si>
  <si>
    <t>GERMAN HERRERA BEDOYA</t>
  </si>
  <si>
    <t>GILBERTO BETANCURTH RUIZ</t>
  </si>
  <si>
    <t>GILBERTO ROZO</t>
  </si>
  <si>
    <t>GIOVANNI DIAZ PEÑA</t>
  </si>
  <si>
    <t>GLADYS ENEIDA VELASQUEZ GUTIERREZ</t>
  </si>
  <si>
    <t>GLADYS MAGNOLIA KLINGER MOSQUERA</t>
  </si>
  <si>
    <t>GLORIA ESTELA SIERRA PERALTA</t>
  </si>
  <si>
    <t>GLORIA GALLEGO SIGMA DOS INTERNACIONAL S.A.S.</t>
  </si>
  <si>
    <t>GLORIA VALERO HERNANDEZ</t>
  </si>
  <si>
    <t>GM FAMILY OFFICE S.A.S</t>
  </si>
  <si>
    <t>GOLDEN FLEX S A</t>
  </si>
  <si>
    <t>GOMEZ GARCIA ADRIANA CONSTANZA</t>
  </si>
  <si>
    <t>GRUPO CORAL INGENIEROS SAS</t>
  </si>
  <si>
    <t>GRUPO EMPRESARIAL GUANA ORTIZ SAS</t>
  </si>
  <si>
    <t>GRUPO EMPRESARIAL MAMUT S A S</t>
  </si>
  <si>
    <t>GRUPO POSSO S.A.S.</t>
  </si>
  <si>
    <t>GUILLERMO Y HERNANDO QUINTERO Y CIA S A QUINTEROS S A</t>
  </si>
  <si>
    <t>GUSTAVO ADOLFO POLO OYAGA</t>
  </si>
  <si>
    <t>GUSTAVO ARCESIO FAUDEL DOMINGUEZ</t>
  </si>
  <si>
    <t>HABILIDADES BLANDAS SAS</t>
  </si>
  <si>
    <t>HABITUDES SAS</t>
  </si>
  <si>
    <t>HECTOR ALFREDO MORENO VELASQUEZ</t>
  </si>
  <si>
    <t>HECTOR IBAN BARON GALINDO</t>
  </si>
  <si>
    <t>HECTOR LEONARDO CANTOR VASQUEZ</t>
  </si>
  <si>
    <t>HECTOR MARINO PEREZ MENESES</t>
  </si>
  <si>
    <t>HERNAN DARIO ORTIZ OCAMPO</t>
  </si>
  <si>
    <t>HERNANDEZ GARCIA FARLEY</t>
  </si>
  <si>
    <t>HERNANDO  RODRIGUEZ BETANCOURT</t>
  </si>
  <si>
    <t>HERSON ALEXANDER QUECAN RODRIGUEZ</t>
  </si>
  <si>
    <t>HIDROCARBUROS DEL CASANARE SAS</t>
  </si>
  <si>
    <t>HUGO ALEJANDRO RAMOS RINCON</t>
  </si>
  <si>
    <t>I2 SISTEMAS Y SEGURIDAD INFORMATICA LTDA</t>
  </si>
  <si>
    <t>IBLA FERNANDEZ &amp; CIA S.A.S</t>
  </si>
  <si>
    <t>IMPORTACIONES KOREANCAR'S EB S A S</t>
  </si>
  <si>
    <t>INDUPROFF SAS</t>
  </si>
  <si>
    <t>INDUSTRIA TEXTIL COLOMBIANA S.A.S.</t>
  </si>
  <si>
    <t>INDUSTRIA Y SIGNIFICADO S A S</t>
  </si>
  <si>
    <t>INDUSTRIAS BISONTE S A</t>
  </si>
  <si>
    <t>INDUSTRIAS DE CORTES DOBLECES Y TAPAS LTDA</t>
  </si>
  <si>
    <t>INDUSTRIAS EMPIS SAS</t>
  </si>
  <si>
    <t>INDUSTRIAS ERREGE S.A.S.</t>
  </si>
  <si>
    <t>INDUSTRIAS TECNICAS DE CORTE DE LAMINA SAS</t>
  </si>
  <si>
    <t>INGENIERIA MANTENIMIENTO Y ENERGIA SAS</t>
  </si>
  <si>
    <t>INGENIEROS PLANIFICADORES INMOBILIARIOS 5G S.A.S</t>
  </si>
  <si>
    <t>INGEPLAN.CO SAS EMPRESA DE BENEFICIO E INTERES COLECTIVO BIC</t>
  </si>
  <si>
    <t>INGTEGRAL S.A.S.</t>
  </si>
  <si>
    <t>INMOBILIARIA ROBERTO ESCALLON ESCALLON &amp; CIA LTDA</t>
  </si>
  <si>
    <t>INTECPLAST INYECCION TECNICA DE PLASTICOS S.A.S.</t>
  </si>
  <si>
    <t>INTER EXPO SAS</t>
  </si>
  <si>
    <t>INTERNATIONAL AUDIT GROUP S A S</t>
  </si>
  <si>
    <t>INTRAMEC E.U.</t>
  </si>
  <si>
    <t>INVERSIONES ROA V SOLANO S A S</t>
  </si>
  <si>
    <t>IPS VITAL ESPECIALISTAS EN DIAGNOSTICO MEDICO S.A.S</t>
  </si>
  <si>
    <t>ISI EMERGING MARKETS COLOMBIA S A S</t>
  </si>
  <si>
    <t>ISRAEL  ZABALA LARA</t>
  </si>
  <si>
    <t>J&amp;L INGENIERIA E INVERSIONES SAS</t>
  </si>
  <si>
    <t>JAIME ENRIQUE VANEGAS BUITRAGO</t>
  </si>
  <si>
    <t>JAIME RAMIRO RODRIGUEZ BOHORQUEZ</t>
  </si>
  <si>
    <t>JAIME VARGAS RATIVA</t>
  </si>
  <si>
    <t>JAIRO  RAMIREZ RODRIGUEZ</t>
  </si>
  <si>
    <t>JAIRO HUMBERTO GONZALEZ PAEZ</t>
  </si>
  <si>
    <t>JAKSON HONORIO RESTREPO MUÑOZ</t>
  </si>
  <si>
    <t>JAVIER ALEJANDRO PALOMINO SUAREZ</t>
  </si>
  <si>
    <t>JAVIER HERNAN MARTINEZ ALARCON</t>
  </si>
  <si>
    <t>JENNY KATHERIN CASTIBLANCO RUEDA</t>
  </si>
  <si>
    <t>JENYS JHOHANA MUÑOZ GUERRERO</t>
  </si>
  <si>
    <t>JESUS ANTONIO VEGA</t>
  </si>
  <si>
    <t>JHON ALEXANDER TIMARAN GELPUD</t>
  </si>
  <si>
    <t>JIC Y CIA S.A.S</t>
  </si>
  <si>
    <t>JOHANNA SILVA BERMUDEZ</t>
  </si>
  <si>
    <t>JOHN ALEXANDER VALLEJO SANCHEZ</t>
  </si>
  <si>
    <t>JORGE ELIECER AYA</t>
  </si>
  <si>
    <t>JOSE AGUSTIN BORDA ESPITIA</t>
  </si>
  <si>
    <t>JOSE ALBEIRO CASTELBLANCO RUBIO</t>
  </si>
  <si>
    <t>JOSE ALVARO PICO ARAQUE</t>
  </si>
  <si>
    <t>JOSE ANTONIO ROJAS OSORIO</t>
  </si>
  <si>
    <t>JOSE CHARLES SANABRIA CARREÑO</t>
  </si>
  <si>
    <t>JOSE ERNESTO BAUTISTA PEÑA</t>
  </si>
  <si>
    <t>JOSE JOAQUIN CASAS SALINAS</t>
  </si>
  <si>
    <t>JOSE MARIO RINCON RAMIREZ</t>
  </si>
  <si>
    <t>JOSE REINALDO VARGAS</t>
  </si>
  <si>
    <t>JOSELIN  CASTRO BUITRAGO</t>
  </si>
  <si>
    <t>JUAN CARLOS PARADA COLLAZOS</t>
  </si>
  <si>
    <t>JUAN DAVID HERNANDEZ JIMENEZ</t>
  </si>
  <si>
    <t>JUAN GABRIEL MATEUS CIFUENTES</t>
  </si>
  <si>
    <t>KASCH S A S</t>
  </si>
  <si>
    <t>KERALTY S.A.S</t>
  </si>
  <si>
    <t>KIBERNUM S A S</t>
  </si>
  <si>
    <t>KLAHUS INTERNACIONAL S.A.S.</t>
  </si>
  <si>
    <t>LABORATORIOS ARMOFAR LIMITADA ARMOFAR LTDA</t>
  </si>
  <si>
    <t>LEANDRO GALEANO MONCADA</t>
  </si>
  <si>
    <t>LEONEL VELANDIA COY</t>
  </si>
  <si>
    <t>LEXCO S A</t>
  </si>
  <si>
    <t>LIBIO  PRIETO JIMENEZ</t>
  </si>
  <si>
    <t>LIMASOFT E U</t>
  </si>
  <si>
    <t>LINA MARIA VASQUEZ CARDENAS</t>
  </si>
  <si>
    <t>LINA PAOLA AYALA GARCIA</t>
  </si>
  <si>
    <t>LINUTS COLOMBIA SAS</t>
  </si>
  <si>
    <t>LITO-PRINT S.A</t>
  </si>
  <si>
    <t>LOS MORALES DE CASTILLA SOCIEDAD POR ACCIONES SIMPLIFICADA</t>
  </si>
  <si>
    <t>LUENGAS SERRANO &amp; FONSECA CONSULTORES S.A.S</t>
  </si>
  <si>
    <t>LUIS ALBEIRO VILLA ARROYAVE</t>
  </si>
  <si>
    <t>LUIS ALBERTO MENDEZ GRACIA</t>
  </si>
  <si>
    <t>LUIS ALBERTO MOLANO PECELLIN</t>
  </si>
  <si>
    <t>LUIS ALBERTO OSORIO OSORIO</t>
  </si>
  <si>
    <t>LUIS AURELIO MARQUEZ OTALVARO</t>
  </si>
  <si>
    <t>LUIS ELMER ROMERO HUERTAS</t>
  </si>
  <si>
    <t>LUIS JAVIER PIEDRA SARMIENTO</t>
  </si>
  <si>
    <t>LUVAGA SAS</t>
  </si>
  <si>
    <t>LUZ ADRIANA LEON GONZALEZ</t>
  </si>
  <si>
    <t>LUZ MARINA COTRINA BOSSA</t>
  </si>
  <si>
    <t>LUZ MARINA NEME PAEZ</t>
  </si>
  <si>
    <t>LUZ MARINA TOLOZA</t>
  </si>
  <si>
    <t>LUZ MILENA ESTUPIÑAN BARRIOS</t>
  </si>
  <si>
    <t>M &amp; O INGENIERIA S A S</t>
  </si>
  <si>
    <t>MAICHEL E HIJOS &amp; CIA S EN C</t>
  </si>
  <si>
    <t>MANUEL GUILLERMO POVEDA MORA</t>
  </si>
  <si>
    <t>MARIA ALEJANDRA CASTAÑO PINZON</t>
  </si>
  <si>
    <t>MARIA CLARA BEJARANO ORTEGA</t>
  </si>
  <si>
    <t>MARIA CRISTINA LOZANO LEGUIZAMON</t>
  </si>
  <si>
    <t>MARIA EUGENIA URREGO MERCHAN</t>
  </si>
  <si>
    <t>MARIA VALENTINA CARO</t>
  </si>
  <si>
    <t>MARIA VICTORIA CRUZ ACOSTA</t>
  </si>
  <si>
    <t>MARIA YISELA PULECIO MOLINA</t>
  </si>
  <si>
    <t>MARIA ZALOMA BAENA MARTINEZ</t>
  </si>
  <si>
    <t>MARINELDA POVEDA TRIANA</t>
  </si>
  <si>
    <t>MARIO TRUJILLO ABOGADOS SAS</t>
  </si>
  <si>
    <t>MARISEL  USMA ARCILA</t>
  </si>
  <si>
    <t>MARLIBIA ALDANA ORTIZ</t>
  </si>
  <si>
    <t>MARTHA CECILIA PINZON GUALDRON</t>
  </si>
  <si>
    <t>MARTHA CECILIA UNIVIO CESPEDES</t>
  </si>
  <si>
    <t>MARTIN ORLANDO POLANIA CORNELIO</t>
  </si>
  <si>
    <t>MAS HOLDING SAS</t>
  </si>
  <si>
    <t>MATERIALES PARA CONSTRUCCION MATECORPINTURAS LTDA</t>
  </si>
  <si>
    <t>MAURICIO  ZARATE FONSECA</t>
  </si>
  <si>
    <t>MAVIS RIOS ANGARITA</t>
  </si>
  <si>
    <t>MAXIMIZAR EQUIPO CONSULTOR LTDA</t>
  </si>
  <si>
    <t>MEGA TRAVEL SAS</t>
  </si>
  <si>
    <t>MICHEL ROBAYO BUITRAGO</t>
  </si>
  <si>
    <t>MIDLAND OIL TOOLS COLOMBIA S A S</t>
  </si>
  <si>
    <t>MOISES RAMIREZ MIRQUEZ</t>
  </si>
  <si>
    <t>MONICA LIZETH CHAPARRO MARTINEZ</t>
  </si>
  <si>
    <t>MOTORES Y MÁQUINAS S.A. BIC</t>
  </si>
  <si>
    <t>MPS MAYORISTA DE COLOMBIA S A</t>
  </si>
  <si>
    <t>MYRIAM TERESA ZUBIETA OLIVEROS</t>
  </si>
  <si>
    <t>MYRIAN  SANCHEZ NOVA</t>
  </si>
  <si>
    <t>N C R BIENES RAICES LTDA</t>
  </si>
  <si>
    <t>NANCY PASTRANA RIOS</t>
  </si>
  <si>
    <t>NATALIA  ORTEGA PRIETO</t>
  </si>
  <si>
    <t>NEIZOR GRISALES DUQUE</t>
  </si>
  <si>
    <t>NELSON  BARRIOS LOZANO</t>
  </si>
  <si>
    <t>NELSON ANTONIO PACHON BELTRAN</t>
  </si>
  <si>
    <t>NELSON DANIEL CARDENAS GARZON</t>
  </si>
  <si>
    <t>NELSON GUILLERMO DIAZ IGUA</t>
  </si>
  <si>
    <t>NEUTRAL EQUIPMENT COLOMBIA SAS</t>
  </si>
  <si>
    <t>NEWRONA SAS</t>
  </si>
  <si>
    <t>NGC S.A.S</t>
  </si>
  <si>
    <t>NICOLAS BEDOYA CORREA</t>
  </si>
  <si>
    <t>NIDIA LUCIA RODRIGUEZ GONZALEZ</t>
  </si>
  <si>
    <t>NILSA OLIMPIA COY GONZALEZ</t>
  </si>
  <si>
    <t>NIVER MANUEL MARTINEZ VARGAS</t>
  </si>
  <si>
    <t>NUBIA MARCELA LOPEZ ESPITIA</t>
  </si>
  <si>
    <t>OLGA DEL SOCORRO CORREA FRANCO</t>
  </si>
  <si>
    <t>OLGA GISELLA MOLINA SIERRA</t>
  </si>
  <si>
    <t>OMAR ANDRES AVILA PERILLA</t>
  </si>
  <si>
    <t>OMAR BENAVIDES DAVILA</t>
  </si>
  <si>
    <t>OPUSCOL SAS</t>
  </si>
  <si>
    <t>ORTIZ NIETO MARTA LEONOR</t>
  </si>
  <si>
    <t>OSCAR ANTONIO MERCHAN SANCHEZ</t>
  </si>
  <si>
    <t>OSCAR EMILIO GUTIERREZ RODRIGUEZ</t>
  </si>
  <si>
    <t>PACIFIC SEA FOOD S.A.S. BIC</t>
  </si>
  <si>
    <t>PACK AND GO SAS</t>
  </si>
  <si>
    <t>PADEL AUDITORES SAS</t>
  </si>
  <si>
    <t>PAOLA ANDREA MARROQUIN GONZALEZ</t>
  </si>
  <si>
    <t>PEDRO CALLEJAS MUÑOZ</t>
  </si>
  <si>
    <t>PLATA YA LIMITADA</t>
  </si>
  <si>
    <t>POLLO ANDINO S.A. - EN REORGANIZACIÓN</t>
  </si>
  <si>
    <t>PORTAFOLIO E INFRAESTRUCTURA SAS</t>
  </si>
  <si>
    <t>PRODUCTOS DE BELLEZA ANA MARÍA S.A.S.</t>
  </si>
  <si>
    <t>PRODUCTOS LACTEOS PACO´S SAS</t>
  </si>
  <si>
    <t>PROMOTORA Y COMERCIALIZADORA PINZON GALAN Y CIA S. EN C.</t>
  </si>
  <si>
    <t>RAFAEL ANTONIO BLANCO VARGAS</t>
  </si>
  <si>
    <t>RAFAEL ARMANDO MUÑOZ</t>
  </si>
  <si>
    <t>RAPUNZEL S.A.S</t>
  </si>
  <si>
    <t>REDES Y SERVICIOS AMBIENTALES SAS</t>
  </si>
  <si>
    <t>REINER JAVIER SANCHEZ SANCHEZ</t>
  </si>
  <si>
    <t>RENDER MAN PROJECT S A S</t>
  </si>
  <si>
    <t>RISKS AND INTEGRAL SERVICES S A S</t>
  </si>
  <si>
    <t>RIVERA LOPEZ HAYDEE DEL VALLE</t>
  </si>
  <si>
    <t>RODRICA LTDA</t>
  </si>
  <si>
    <t>RODRIGO ALONSO TENJO SUAREZ</t>
  </si>
  <si>
    <t>ROJAS MARTINEZ ANGIE LORENA</t>
  </si>
  <si>
    <t>ROMAN  GOMEZ URAN</t>
  </si>
  <si>
    <t>ROQUE ESTUPIÑAN SERRANO</t>
  </si>
  <si>
    <t>ROSA ANGELICA RODRIGUEZ TORRES</t>
  </si>
  <si>
    <t>ROSA DERLY DICELIS MORALES</t>
  </si>
  <si>
    <t>ROSA STELLA LUGO MORENO</t>
  </si>
  <si>
    <t>RUTH  ROBLES ARQUEQUE</t>
  </si>
  <si>
    <t>SABU PARRA CARDENAS</t>
  </si>
  <si>
    <t>SAFETY INSTRUMENTS LTDA</t>
  </si>
  <si>
    <t>SALDARRIAGA ARENAS &amp; CIA LTDA ASESORES DE SEGUROS</t>
  </si>
  <si>
    <t>SANDRA  GUTIERREZ CUBIDES</t>
  </si>
  <si>
    <t>SANDRA CONSUELO LEON</t>
  </si>
  <si>
    <t>SANDRA MARCELA BELLO ESPITIA</t>
  </si>
  <si>
    <t>SANDRA MILENA HERNANDEZ TEJEDOR</t>
  </si>
  <si>
    <t>SANDRA PATRICIA ABELLO SILVA</t>
  </si>
  <si>
    <t>SANDRA PATRICIA LONDOÑO HURTADO</t>
  </si>
  <si>
    <t>SANDY NARVAEZ YOSA</t>
  </si>
  <si>
    <t>SANI SPORTS SAS</t>
  </si>
  <si>
    <t>SANTIAGO ERNESTO ROMERO PALOMO</t>
  </si>
  <si>
    <t>SERVIBERLINAS S A</t>
  </si>
  <si>
    <t>SERVICIOS DE INFORMACION CONTABLE SAS</t>
  </si>
  <si>
    <t>SERVIVIC S.A.S</t>
  </si>
  <si>
    <t>SINDY PAOLA LOPEZ MARTINEZ</t>
  </si>
  <si>
    <t>SOCIEDAD DE SEGURIDAD ELECTRONICA Y TELECOMUNICACIONES SOCIEDAD POR ACCIONES SIMPLIFICADA</t>
  </si>
  <si>
    <t>SOFIA BOSA BERNAL</t>
  </si>
  <si>
    <t>STRYKER COLOMBIA SAS</t>
  </si>
  <si>
    <t>SUMAC LATINOAMERICA S.A.S</t>
  </si>
  <si>
    <t>SUPER TAPIAUTOBUS &amp; CIA LTDA</t>
  </si>
  <si>
    <t>SURACEITES S A</t>
  </si>
  <si>
    <t>TALENTO TEMPORAL SAS</t>
  </si>
  <si>
    <t>TAYLOR&amp;CROSS INGENIERIA Y CONSULTORIA SAS</t>
  </si>
  <si>
    <t>TECMECO MAQUINARIA E INGENIERIA DE COLOMBIA S A S</t>
  </si>
  <si>
    <t>TECNICOS INDUSTRIALES B Y S LIMITADA</t>
  </si>
  <si>
    <t>TECTONICA PROYECTOS SAS</t>
  </si>
  <si>
    <t>TELESET S.A.S.</t>
  </si>
  <si>
    <t>TEMPOCOLBA SAS</t>
  </si>
  <si>
    <t>TERESA DE JESUS SANCHEZ PERDOMO</t>
  </si>
  <si>
    <t>THALIA KARINA RODRIGUEZ ROJAS</t>
  </si>
  <si>
    <t>TITO ALEXANDER OSORIO JARAMILLO</t>
  </si>
  <si>
    <t>TRADEWAY SAS</t>
  </si>
  <si>
    <t>TSI COLOMBIA LTDA</t>
  </si>
  <si>
    <t>TUCASAMASBELLA.COM SAS</t>
  </si>
  <si>
    <t>TUVALREP SAS</t>
  </si>
  <si>
    <t>TVG CARGO S.A.S</t>
  </si>
  <si>
    <t>UNLIMITED MARKETS S.A.S</t>
  </si>
  <si>
    <t>URBANIZADORA LLANO LARGO DE FUSAGASUGA LTDA</t>
  </si>
  <si>
    <t>VALDES ABOGADOS - ASLABOR LIMITADA</t>
  </si>
  <si>
    <t>VALUES AAA SAS</t>
  </si>
  <si>
    <t>VANEGAS QUINTERO JESUS ANTONIO</t>
  </si>
  <si>
    <t>VICTOR FERNELY SUSA CAJAMARCA</t>
  </si>
  <si>
    <t>VICTOR JULIO MENDOZA</t>
  </si>
  <si>
    <t>VICTOR RINCON Y CIA LTDA VIANCAMA LTDA</t>
  </si>
  <si>
    <t>VIDARA DE COLOMBIA S.A.S</t>
  </si>
  <si>
    <t>VIVAX SEGUROS LTDA</t>
  </si>
  <si>
    <t>VIVIANA PAOLA REYES ROZO</t>
  </si>
  <si>
    <t>WILFREDO  FALLA ORTIZ</t>
  </si>
  <si>
    <t>WILMAR JESUS JIMENEZ CORREA</t>
  </si>
  <si>
    <t>WILSON  TOVAR SUAREZ</t>
  </si>
  <si>
    <t>WILSON FERNEY VARGAS SANTOFIMIO</t>
  </si>
  <si>
    <t>WILSON MIGUEL DURAN ESPITIA</t>
  </si>
  <si>
    <t>WILSON SALAZAR GRANADOS</t>
  </si>
  <si>
    <t>WILSON SANTIAGO LEON GALVIS</t>
  </si>
  <si>
    <t>WORLD VISIÓN COMPANYS S.A.S</t>
  </si>
  <si>
    <t>YAMILE PENAGOS BARACALDO</t>
  </si>
  <si>
    <t>YAMITH DE JESUS SUAREZ MEZA</t>
  </si>
  <si>
    <t>YECID LEON RIVERA</t>
  </si>
  <si>
    <t>YORGLADIS MUÑOZ GIRALDO</t>
  </si>
  <si>
    <t>YORWIN ENRIQUE GUTIERREZ USECHE</t>
  </si>
  <si>
    <t>ZAYDA STELLA ISAZA GARZON</t>
  </si>
  <si>
    <t>NOMBRE DE EMPRESAS</t>
  </si>
  <si>
    <t>Chia</t>
  </si>
  <si>
    <t>Funza</t>
  </si>
  <si>
    <t>Madrid</t>
  </si>
  <si>
    <t>Mosquera</t>
  </si>
  <si>
    <t>DEPARTAMENTO</t>
  </si>
  <si>
    <t>SECTOR</t>
  </si>
  <si>
    <t>Estatales</t>
  </si>
  <si>
    <t>Puestos Medidos</t>
  </si>
  <si>
    <t>Horas/Reinversión</t>
  </si>
  <si>
    <t>Column4</t>
  </si>
  <si>
    <t>Column5</t>
  </si>
  <si>
    <t>Column6</t>
  </si>
  <si>
    <t>Column7</t>
  </si>
  <si>
    <t>Column8</t>
  </si>
  <si>
    <t>Column9</t>
  </si>
  <si>
    <t>Column10</t>
  </si>
  <si>
    <t/>
  </si>
  <si>
    <t>4</t>
  </si>
  <si>
    <t>100</t>
  </si>
  <si>
    <t>0,40</t>
  </si>
  <si>
    <t>40</t>
  </si>
  <si>
    <t>28</t>
  </si>
  <si>
    <t>50</t>
  </si>
  <si>
    <t>30</t>
  </si>
  <si>
    <t>1. Iluminancia a nivel del_x000D_
suelo._x000D_
Ra y UGRL similares a las_x000D_
áreas adyacentes._x000D_
2. 150 lx si hay vehículos_x000D_
en la ruta, incluyendo la_x000D_
circulación compartida con_x000D_
peatones en los_x000D_
parqueaderos cubiertos._x000D_
3. La iluminación de las_x000D_
salidas y entradas debe_x000D_
proporcionar una zona de_x000D_
transición para evitar_x000D_
cambios bruscos en la_x000D_
iluminancia entre el interior_x000D_
y el exterior durante el día_x000D_
o la noche._x000D_
4. Se debe tener cuidado_x000D_
para evitar el_x000D_
deslumbramiento a_x000D_
conductores y peatones</t>
  </si>
  <si>
    <t>25</t>
  </si>
  <si>
    <t>1. Iluminancia a nivel del_x000D_
suelo._x000D_
2. Requiere un mayor_x000D_
contraste en el borde de_x000D_
los escalones.</t>
  </si>
  <si>
    <t>1. Iluminancia a nivel del_x000D_
suelo._x000D_
2. Luz en frente del_x000D_
ascensor, ver Ref. 1.4. de_x000D_
esta tabla</t>
  </si>
  <si>
    <t>75</t>
  </si>
  <si>
    <t>1. Iluminancia a nivel del_x000D_
suelo._x000D_
2. Superficie de hasta 1 m_x000D_
en frente a ascensor,_x000D_
montacarga y escaleras_x000D_
mecánicas.</t>
  </si>
  <si>
    <t>150</t>
  </si>
  <si>
    <t>-</t>
  </si>
  <si>
    <t>Column11</t>
  </si>
  <si>
    <t>Column12</t>
  </si>
  <si>
    <t>Column13</t>
  </si>
  <si>
    <t>80</t>
  </si>
  <si>
    <t>22</t>
  </si>
  <si>
    <t>Enfermería</t>
  </si>
  <si>
    <t>0,60</t>
  </si>
  <si>
    <t>19</t>
  </si>
  <si>
    <t>Formas ásperas</t>
  </si>
  <si>
    <t>0,70</t>
  </si>
  <si>
    <t>16</t>
  </si>
  <si>
    <t>Peluquería</t>
  </si>
  <si>
    <t>90</t>
  </si>
  <si>
    <t>Lavado y tintorería</t>
  </si>
  <si>
    <t>Sala de calderas</t>
  </si>
  <si>
    <t>60</t>
  </si>
  <si>
    <t>Acabado, teñido</t>
  </si>
  <si>
    <t>Sala de secado</t>
  </si>
  <si>
    <t>Taller de prensa -inspección visual</t>
  </si>
  <si>
    <t>Inspección final</t>
  </si>
  <si>
    <t>Pozos de vapor</t>
  </si>
  <si>
    <t>Buffet</t>
  </si>
  <si>
    <t>0,50</t>
  </si>
  <si>
    <t>Galvanizado</t>
  </si>
  <si>
    <t>Laboratorios</t>
  </si>
  <si>
    <t>Revestimiento</t>
  </si>
  <si>
    <t>Bahía de fundición</t>
  </si>
  <si>
    <t>Áreas de agite</t>
  </si>
  <si>
    <t>Forja por goteo</t>
  </si>
  <si>
    <t>Soldadura</t>
  </si>
  <si>
    <t>Galvanización</t>
  </si>
  <si>
    <t>Área de archivo</t>
  </si>
  <si>
    <t>Guardarropa</t>
  </si>
  <si>
    <t>Taquillas</t>
  </si>
  <si>
    <t>Despensa</t>
  </si>
  <si>
    <t>Se deben aplicar_x000D_
suficientes iluminancias_x000D_
verticales a las estanterías</t>
  </si>
  <si>
    <t>De acuerdo con la_x000D_
Resolución 242 del_x000D_
Ministerio de Salud y_x000D_
Protección Social o la que_x000D_
la modifique o reemplace.</t>
  </si>
  <si>
    <t>1. Iluminancia a nivel del_x000D_
suelo._x000D_
2. UGRL sólo en la_x000D_
dirección de visualización_x000D_
de la luminaria.</t>
  </si>
  <si>
    <t>–</t>
  </si>
  <si>
    <t>1. En la cara del estante_x000D_
del pasillo._x000D_
2. Una banda de 1,0 m_x000D_
podrá excluirse del_x000D_
perímetro (consulte el_x000D_
numeral 3.2.3.1.).</t>
  </si>
  <si>
    <t>4 000 K ≤ TCC ≤ 6 500 K</t>
  </si>
  <si>
    <t>20</t>
  </si>
  <si>
    <t>1. Para el trabajo con_x000D_
pantallas VDT, consulte el_x000D_
numeral 3.2.1.8._x000D_
2. La iluminación debe ser_x000D_
regulable_x000D_
3. Para oficinas celulares_x000D_
más pequeñas el requisito_x000D_
de la pared se aplica a la_x000D_
pared delantera. Para_x000D_
otras paredes un requisito_x000D_
más bajo de mínimo 75 lx_x000D_
es aceptado.</t>
  </si>
  <si>
    <t>Dibujo técnico</t>
  </si>
  <si>
    <t>Para el trabajo con_x000D_
pantallas VDT, consulte el_x000D_
numeral 3.2.1.8.</t>
  </si>
  <si>
    <t>La iluminación debe ser_x000D_
regulable</t>
  </si>
  <si>
    <t>Recepción</t>
  </si>
  <si>
    <t>Si el mostrador de_x000D_
recepción incluye tareas_x000D_
regulares de la estación de_x000D_
trabajo, estas deben_x000D_
iluminarse en_x000D_
consecuencia.</t>
  </si>
  <si>
    <t>Asegurar suficiente_x000D_
iluminancia vertical en los_x000D_
estantes.</t>
  </si>
  <si>
    <t>0,4</t>
  </si>
  <si>
    <t>Considere la iluminancia_x000D_
vertical y el modelado_x000D_
frente al espejo.</t>
  </si>
  <si>
    <t>UGRL sólo si aplica</t>
  </si>
  <si>
    <t>Estanterías</t>
  </si>
  <si>
    <t>1. Iluminancia vertical en_x000D_
estantes._x000D_
2. Para la iluminación de_x000D_
estantería dedicada, no se_x000D_
aplica el valor de UGRL.</t>
  </si>
  <si>
    <t>Área de lectura</t>
  </si>
  <si>
    <t>Se debe lograr un_x000D_
ambiente agradable</t>
  </si>
  <si>
    <t>1. Nivel de iluminancia_x000D_
para extenderse 5 m en el_x000D_
piso del estacionamiento_x000D_
2. Iluminancias a nivel del_x000D_
suelo.</t>
  </si>
  <si>
    <t>1. Iluminancias a nivel del_x000D_
piso.</t>
  </si>
  <si>
    <t>1. Iluminancias a nivel del_x000D_
suelo._x000D_
2. Una alta iluminancia_x000D_
vertical aumenta el_x000D_
reconocimiento de los_x000D_
rostros de las personas y,_x000D_
por lo tanto, la sensación_x000D_
de seguridad.</t>
  </si>
  <si>
    <t>0,25</t>
  </si>
  <si>
    <t>15</t>
  </si>
  <si>
    <t>Sala de juegos</t>
  </si>
  <si>
    <t>Se deben evitar las_x000D_
luminancias altas en las_x000D_
direcciones de_x000D_
visualización desde abajo,_x000D_
mediante el uso de_x000D_
cubiertas difusas.</t>
  </si>
  <si>
    <t>Guarderías</t>
  </si>
  <si>
    <t>La iluminación debe ser_x000D_
controlable, para_x000D_
diferentes actividades y_x000D_
ajustes de escena.</t>
  </si>
  <si>
    <t>La iluminación debe ser_x000D_
controlable para satisfacer_x000D_
las necesidades de_x000D_
presentaciones_x000D_
audiovisuales.</t>
  </si>
  <si>
    <t>1. La iluminación debe ser_x000D_
controlable_x000D_
2. Para el trabajo con_x000D_
pantallas VDT, véase el_x000D_
numeral 3.2.1.8.</t>
  </si>
  <si>
    <t>4 000 K ≤</t>
  </si>
  <si>
    <t>TCC</t>
  </si>
  <si>
    <t>≤ 6 500 K</t>
  </si>
  <si>
    <t>de</t>
  </si>
  <si>
    <t>consulte</t>
  </si>
  <si>
    <t>el</t>
  </si>
  <si>
    <t>numeral</t>
  </si>
  <si>
    <t>4.</t>
  </si>
  <si>
    <t>si</t>
  </si>
  <si>
    <t>estos</t>
  </si>
  <si>
    <t>están</t>
  </si>
  <si>
    <t>delante</t>
  </si>
  <si>
    <t>del</t>
  </si>
  <si>
    <t>espejo</t>
  </si>
  <si>
    <t>a</t>
  </si>
  <si>
    <t>la</t>
  </si>
  <si>
    <t>4 000 K</t>
  </si>
  <si>
    <t>≤</t>
  </si>
  <si>
    <t>≤ 5 000 K</t>
  </si>
  <si>
    <t>Limpieza general</t>
  </si>
  <si>
    <t>Aplicable</t>
  </si>
  <si>
    <t>cuando</t>
  </si>
  <si>
    <t>sea</t>
  </si>
  <si>
    <t>una</t>
  </si>
  <si>
    <t>3.</t>
  </si>
  <si>
    <t>Para</t>
  </si>
  <si>
    <t>trabajo</t>
  </si>
  <si>
    <t>con</t>
  </si>
  <si>
    <t>De acuerdo</t>
  </si>
  <si>
    <t>Secado</t>
  </si>
  <si>
    <t>Los</t>
  </si>
  <si>
    <t>colores</t>
  </si>
  <si>
    <t>seguridad</t>
  </si>
  <si>
    <t>000 K ≤</t>
  </si>
  <si>
    <t>Clasificación</t>
  </si>
  <si>
    <t>ser</t>
  </si>
  <si>
    <t>Salas de control</t>
  </si>
  <si>
    <t>2. Es</t>
  </si>
  <si>
    <t>posible</t>
  </si>
  <si>
    <t>que</t>
  </si>
  <si>
    <t>TCC ≤ 6</t>
  </si>
  <si>
    <t>500 K</t>
  </si>
  <si>
    <t>iluminación</t>
  </si>
  <si>
    <t>Iluminación</t>
  </si>
  <si>
    <t>en</t>
  </si>
  <si>
    <t>espacio</t>
  </si>
  <si>
    <t>Tienda de losas</t>
  </si>
  <si>
    <t>Hornos</t>
  </si>
  <si>
    <t>Prevenir</t>
  </si>
  <si>
    <t>estroboscópicos.</t>
  </si>
  <si>
    <t>efectos</t>
  </si>
  <si>
    <t>costura, trenzado,</t>
  </si>
  <si>
    <t>Marco de sierra</t>
  </si>
  <si>
    <t>torneado, estriado,</t>
  </si>
  <si>
    <t>Cocina</t>
  </si>
  <si>
    <t>Debe</t>
  </si>
  <si>
    <t>haber</t>
  </si>
  <si>
    <t>zona</t>
  </si>
  <si>
    <t>La</t>
  </si>
  <si>
    <t>debe</t>
  </si>
  <si>
    <t>Pasillos</t>
  </si>
  <si>
    <t>Iluminancia_x000D_
suelo</t>
  </si>
  <si>
    <t>nivel</t>
  </si>
  <si>
    <t>Vestieres</t>
  </si>
  <si>
    <t>La iluminación</t>
  </si>
  <si>
    <t>los</t>
  </si>
  <si>
    <t>Iluminancia</t>
  </si>
  <si>
    <t>Iluminancia_x000D_
suelo.</t>
  </si>
  <si>
    <t>Trabajos en maquinas para trabajar maderas</t>
  </si>
  <si>
    <t>Fabricación de Bobinas</t>
  </si>
  <si>
    <t>Fabricación de partes para computadores</t>
  </si>
  <si>
    <t>Fabricación de tableros de control electrónicos</t>
  </si>
  <si>
    <t>Fabricación de equipos de medición</t>
  </si>
  <si>
    <t>Fabricación de transformadores</t>
  </si>
  <si>
    <t>Corredores y zonas de circulación</t>
  </si>
  <si>
    <t>Escaleras, escaleras mecánicas, travoladores</t>
  </si>
  <si>
    <t>Ascensores, montacargas</t>
  </si>
  <si>
    <t>Área frente a ascensores y escaleras mecánicas</t>
  </si>
  <si>
    <t>Rampas/bahías de carga</t>
  </si>
  <si>
    <t>Comedores y zonas de descanso</t>
  </si>
  <si>
    <t>Salas de descanso</t>
  </si>
  <si>
    <t>Salas para ejercicio físico</t>
  </si>
  <si>
    <t>Salas de planta, salas de operación de maquinaria</t>
  </si>
  <si>
    <t>Clasificación de correos, tableros de conmutadores</t>
  </si>
  <si>
    <t>Áreas de manipulación y de empaque</t>
  </si>
  <si>
    <t>Preparación de materiales; trabajo en hornos y mezcladores</t>
  </si>
  <si>
    <t>Trabajo general de la máquina</t>
  </si>
  <si>
    <t>Preparación, trabajo general de la máquina</t>
  </si>
  <si>
    <t>Esmaltado, laminado, prensado, conformación de piezas simples, acristalamiento, soplado de vidrio</t>
  </si>
  <si>
    <t>Molienda, grabado, pulido de vidrio, conformación de piezas de precisión, fabricación de instrumentos de vidrio</t>
  </si>
  <si>
    <t>Moldeado manual y de núcleo</t>
  </si>
  <si>
    <t>Fundición a presión</t>
  </si>
  <si>
    <t>Construcción de modelos</t>
  </si>
  <si>
    <t>Fabricación de joyas</t>
  </si>
  <si>
    <t>Fabricación de relojes (manual)</t>
  </si>
  <si>
    <t>Marcado y clasificación de mercancías</t>
  </si>
  <si>
    <t>Planchado, prensado</t>
  </si>
  <si>
    <t>Trabajos en cubas, barriles, pozos</t>
  </si>
  <si>
    <t>Descarnado, pelado, frotado, volteo de pieles</t>
  </si>
  <si>
    <t xml:space="preserve">Trabajo de talabartería (elaboración de artículos de cuero), fabricación de zapatos: puntadas, costura, pulido, modelado, corte, punzado </t>
  </si>
  <si>
    <t>Fabricación de guantes</t>
  </si>
  <si>
    <t>Salas de máquinas</t>
  </si>
  <si>
    <t>Salas laterales, cuartos de bombas, cuartos de condensadores, etc.; tableros de distribución (dentro de los edificios)</t>
  </si>
  <si>
    <t>Corte, estampado, realce, grabado en bloque, trabajos sobre piedras y platinas, máquinas de impresión, fabricación de matrices</t>
  </si>
  <si>
    <t>Clasificación de papel e impresión a mano</t>
  </si>
  <si>
    <t>Ajuste de tipos, retoques, litografía</t>
  </si>
  <si>
    <t>Plantas de producción con operación manual ocasional</t>
  </si>
  <si>
    <t>Plantas de producción con operación manual continua</t>
  </si>
  <si>
    <t>Tren del molino; enrollado; línea de corte</t>
  </si>
  <si>
    <t>Ensayo, medición e inspección</t>
  </si>
  <si>
    <t>Puestos de trabajo y zonas en baños</t>
  </si>
  <si>
    <t>Cardado de textil, lavado, planchado, trabajo en máquina dentada, dibujo, peinado, dimensionamiento, corte de tarjetas, pre-hilado, hilado de yute y cáñamo</t>
  </si>
  <si>
    <t>Cosido, tejido fino, tomada de puntadas</t>
  </si>
  <si>
    <t>Impresión automática de telas</t>
  </si>
  <si>
    <t>Fabricación de sombreros</t>
  </si>
  <si>
    <t>Trabajo de carrocería y montaje - línea automática</t>
  </si>
  <si>
    <t>Trabajo de carrocería y montaje -soldadura manual</t>
  </si>
  <si>
    <t>Pintura, cámara de pulverización, cámara de pulido</t>
  </si>
  <si>
    <t>Fabricación de tapicería (manual)</t>
  </si>
  <si>
    <t xml:space="preserve">Detallado: - Montaje de subpartes (puertas, salpicadero, tapicería) - Montaje bajo chasis - Montaje mecánico </t>
  </si>
  <si>
    <t>Procesamiento automático, por ejemplo, secado, fabricación de madera contrachapada</t>
  </si>
  <si>
    <t xml:space="preserve">Trabajo en banco de carpintería, encolado, montaje </t>
  </si>
  <si>
    <t>Pulido, pintura, carpintería de lujo</t>
  </si>
  <si>
    <t>Mostrador de recepción / cajero, escritorio de porteros</t>
  </si>
  <si>
    <t>Restaurante de autoservicio</t>
  </si>
  <si>
    <t>Salas de práctica/ensayo</t>
  </si>
  <si>
    <t>Iluminación general</t>
  </si>
  <si>
    <t>Área de descarga / carga</t>
  </si>
  <si>
    <t>Área de empaque / agrupación</t>
  </si>
  <si>
    <t>Configuración y remanipulación</t>
  </si>
  <si>
    <t>Almacenamiento abierto de mercancías</t>
  </si>
  <si>
    <t>Corredor logístico central (tráfico pesado)</t>
  </si>
  <si>
    <t>Carga y operación de mercancías, manipulación de equipos y maquinaria</t>
  </si>
  <si>
    <t>Corrales para animales enfermos, establos de parto</t>
  </si>
  <si>
    <t>Preparación de alimento, lácteos, lavado de utensilios</t>
  </si>
  <si>
    <t xml:space="preserve">Preparación y horneado </t>
  </si>
  <si>
    <t>Acabado, glaseado, decoración</t>
  </si>
  <si>
    <t>Estaciones de trabajo constantemente atendidas en instalaciones de procesamiento</t>
  </si>
  <si>
    <t>Salas de medición de precisión, laboratorios</t>
  </si>
  <si>
    <t>Producción farmacéutica</t>
  </si>
  <si>
    <t>Producción de neumáticos</t>
  </si>
  <si>
    <t xml:space="preserve">Corte, acabado, inspección </t>
  </si>
  <si>
    <t>Fabricación de cables y alambres</t>
  </si>
  <si>
    <t>Talleres electrónicos, pruebas, ajustes</t>
  </si>
  <si>
    <t>Puestos de trabajo y zonas en: - cervecerías, malteado, rellenar barriles, limpiar, tamizar, pelar. fábricas de conservas y chocolate, - estaciones y zonas de trabajo en fábricas de azúcar, para secado y fermentación de tabaco crudo, bodega de fermentación</t>
  </si>
  <si>
    <t>Clasificación y lavado de productos, molienda, mezcla, envasado</t>
  </si>
  <si>
    <t>Puestos de trabajo y zonas críticas en mataderos, carnicerías, centrales lecheras, en pisos de filtración en refinerías de azúcar</t>
  </si>
  <si>
    <t>Corte y clasificación de frutas y hortalizas</t>
  </si>
  <si>
    <t>Fabricación de alimentos delicatessen, trabajos de cocina, fabricación de puros y cigarrillos</t>
  </si>
  <si>
    <t>Inspección de vasos y botellas, control de productos, recorte, clasificación, decoración</t>
  </si>
  <si>
    <t>Preparación de arena</t>
  </si>
  <si>
    <t>Puestos de trabajo en cúpula y mezclador</t>
  </si>
  <si>
    <t>Moldeado a máquina</t>
  </si>
  <si>
    <t>Forja de troquel abierto</t>
  </si>
  <si>
    <t>Mecanizado áspero y medio:</t>
  </si>
  <si>
    <t>Mecanizado de precisión</t>
  </si>
  <si>
    <t>Grabado; inspección</t>
  </si>
  <si>
    <t>Talleres de trefilado de cables y tuberías; formación en frío</t>
  </si>
  <si>
    <t>Mecanizado de placas: espesor ≥ 5 mm</t>
  </si>
  <si>
    <t>Trabajo en placas metálicas: espesor &lt; 5 mm</t>
  </si>
  <si>
    <t>Fabricación de herramientas; fabricación de equipos de corte</t>
  </si>
  <si>
    <t>Preparación de superficies y pintura</t>
  </si>
  <si>
    <t>Fabricación de herramientas, plantillas, mecánica de precisión, micromecánica</t>
  </si>
  <si>
    <t>Bordeado, fábricas de celulosa</t>
  </si>
  <si>
    <t>Fabricación y procesamiento de papel, máquinas de papel y cartón ondulado, fabricación de cartón</t>
  </si>
  <si>
    <t>Trabajos de encuadernación estándar, por ejemplo, plegado,</t>
  </si>
  <si>
    <t>Área de copiado, impresión, etc.</t>
  </si>
  <si>
    <t>Área de la caja registradora</t>
  </si>
  <si>
    <t>Área/mesa de empacado</t>
  </si>
  <si>
    <t>Área de almacenamiento</t>
  </si>
  <si>
    <t>Área de bibliotecarios</t>
  </si>
  <si>
    <t>Sala de manualidades</t>
  </si>
  <si>
    <t>Puntos de inspección, salas de sacrificio, procesamiento o desprese y áreas en las que se trabaje con cuchillos, rebanadoras, molinos y sierras</t>
  </si>
  <si>
    <t>Almacenamiento en estante - suelo</t>
  </si>
  <si>
    <t>Almacenamiento en estante: cara del estante</t>
  </si>
  <si>
    <t>Inspección de color</t>
  </si>
  <si>
    <t>Selección de maderas de chapa</t>
  </si>
  <si>
    <t>Marquetería, trabajo de incrustación</t>
  </si>
  <si>
    <t>Control de calidad, inspección</t>
  </si>
  <si>
    <t>Escritura, mecanografía, lectura, procesamiento de datos</t>
  </si>
  <si>
    <t>Estaciones de trabajo CAD</t>
  </si>
  <si>
    <t>Salas de conferencias y reuniones</t>
  </si>
  <si>
    <t>Área general de ventas</t>
  </si>
  <si>
    <t>Vestuario/probador (vestidor)</t>
  </si>
  <si>
    <t>Pasillos de entrada</t>
  </si>
  <si>
    <t>Rampas de entrada/salida (durante las horas del día)</t>
  </si>
  <si>
    <t xml:space="preserve">Rampas de entrada/salida (por la noche) </t>
  </si>
  <si>
    <t>Carriles de circulación de vehículos, rampas internas y sendas peatonales adyacentes a los carriles de circulación vehicular</t>
  </si>
  <si>
    <t>Áreas de estacionamiento –no abiertas al público</t>
  </si>
  <si>
    <t>Aula o salón de clases, salas de lectura -Actividades generales</t>
  </si>
  <si>
    <t>Auditorio, salas de conferencias</t>
  </si>
  <si>
    <t>Áreas para sentarse en auditorios y salas de conferencias</t>
  </si>
  <si>
    <t>Fabricación de piedras preciosas sintéticas</t>
  </si>
  <si>
    <t>Pasarelas: tripuladas</t>
  </si>
  <si>
    <t>Áreas de guardarropas, baños, vestidores, casilleros, duchas, lavabos e inodoros</t>
  </si>
  <si>
    <t>Iluminación facial frente a espejos</t>
  </si>
  <si>
    <t>Habitaciones para atención médica</t>
  </si>
  <si>
    <t>Estación de vigilancia</t>
  </si>
  <si>
    <t>Almacenamiento y alacenas, lavamanos y filtros sanitarios</t>
  </si>
  <si>
    <t>Trabajos de precisión, por ejemplo, molienda decorativa, pintura a mano</t>
  </si>
  <si>
    <t>Planta de suministro de combustible</t>
  </si>
  <si>
    <t>Inspección de color en impresión multicolor</t>
  </si>
  <si>
    <t>Acero y cobre grabado</t>
  </si>
  <si>
    <t>Plantas de producción sin operación manual</t>
  </si>
  <si>
    <t>Túneles subterráneos; secciones de cinta, bodegas, etc.</t>
  </si>
  <si>
    <t>Diseño manual, patrones de dibujo</t>
  </si>
  <si>
    <t>Inspección del color; control de tejido</t>
  </si>
  <si>
    <t>Reparación invisible</t>
  </si>
  <si>
    <t>Pintura, inspección, retoque y pulido</t>
  </si>
  <si>
    <t>Salas de conferencias</t>
  </si>
  <si>
    <t>Areas de mantenimiento,</t>
  </si>
  <si>
    <t>Zona de suspensión de equipos en el área del escenario</t>
  </si>
  <si>
    <t>Luxes Mínimos</t>
  </si>
  <si>
    <t>Actividad Numero</t>
  </si>
  <si>
    <t>Servicios generales de vehículos, reparación y ensayos</t>
  </si>
  <si>
    <t xml:space="preserve">Tipo de tarea o área de actividad </t>
  </si>
  <si>
    <t>Puestos de trabajo y zonas en: - cervecerías, malteado, rellenar barriles, limpiar, tamizar, pelar. fábricas de conservas y chocolate, - estaciones y zonas de trabajo en fábricas de azúcar, para secado y fermentación de tabaco crudo, bodega de fermentació</t>
  </si>
  <si>
    <t>Secado2</t>
  </si>
  <si>
    <t>ITEM</t>
  </si>
  <si>
    <t>&lt;&lt;&lt;&lt;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</si>
</sst>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rgb="FF333333"/>
      <name val="Arial"/>
      <family val="2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 wrapText="1" indent="1"/>
    </xf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/>
    <xf numFmtId="0" fontId="0" fillId="0" borderId="3" xfId="0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526ADC5-B76D-4C36-A7E4-01085AB7D2F1}" autoFormatId="16" applyNumberFormats="0" applyBorderFormats="0" applyFontFormats="0" applyPatternFormats="0" applyAlignmentFormats="0" applyWidthHeightFormats="0">
  <queryTableRefresh nextId="12" unboundColumnsRight="2">
    <queryTableFields count="4">
      <queryTableField id="1" name="Departamento" tableColumnId="1"/>
      <queryTableField id="3" name="Capital" tableColumnId="3"/>
      <queryTableField id="10" dataBound="0" tableColumnId="10"/>
      <queryTableField id="11" dataBound="0" tableColumnId="11"/>
    </queryTableFields>
    <queryTableDeletedFields count="7">
      <deletedField name="Municipios"/>
      <deletedField name="Superficie (km²)"/>
      <deletedField name="Población (hab)[3]​"/>
      <deletedField name="Densidad (hab/km²)"/>
      <deletedField name="IDH[4]​"/>
      <deletedField name="Fecha de creación[nota 1]​"/>
      <deletedField name="Fecha de erecció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184F24-6398-452E-BFEC-FC37217C4AE7}" name="Departamentos_de_Colombia" displayName="Departamentos_de_Colombia" ref="A1:D35" tableType="queryTable" totalsRowShown="0">
  <tableColumns count="4">
    <tableColumn id="1" xr3:uid="{46E1F17D-D7B5-407B-93EB-9E79499F8706}" uniqueName="1" name="Departamento" queryTableFieldId="1" dataDxfId="7"/>
    <tableColumn id="3" xr3:uid="{3FAF3359-F85B-4137-AA00-A8BCA6341EF4}" uniqueName="3" name="Capital" queryTableFieldId="3" dataDxfId="6"/>
    <tableColumn id="10" xr3:uid="{B84F7472-E756-45D1-AC11-D546D6885439}" uniqueName="10" name="Localidad" queryTableFieldId="10" dataDxfId="5"/>
    <tableColumn id="11" xr3:uid="{91379897-B777-445B-8078-0843FED81EEF}" uniqueName="11" name="Columna1" queryTableFieldId="11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A3FFBD-71B4-4E2B-BF42-C5BF36C8D870}" name="Tabla3" displayName="Tabla3" ref="A1:C188" totalsRowShown="0" headerRowDxfId="3">
  <tableColumns count="3">
    <tableColumn id="1" xr3:uid="{64BE4D47-6C3B-4260-989D-DBA2254F2A19}" name="Actividad Numero" dataDxfId="2"/>
    <tableColumn id="2" xr3:uid="{B52A1369-0681-4391-90C1-428106C14A60}" name="Tipo de tarea o área de actividad " dataDxfId="1"/>
    <tableColumn id="3" xr3:uid="{593F70AA-14C8-4E3B-9CE4-7DF67F5B50CB}" name="Luxes Mínim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C80EFB-B89F-4AE6-933A-0107100DC25D}">
  <we:reference id="wa200005271" version="2.5.5.0" store="es-E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ABA9-701F-4732-9ECB-5A58116EECC4}">
  <dimension ref="A1:P33"/>
  <sheetViews>
    <sheetView topLeftCell="B1" workbookViewId="0">
      <selection activeCell="I2" sqref="I2"/>
    </sheetView>
  </sheetViews>
  <sheetFormatPr baseColWidth="10" defaultColWidth="11.5703125" defaultRowHeight="15" x14ac:dyDescent="0.25"/>
  <cols>
    <col min="1" max="1" width="11.5703125" style="1"/>
    <col min="2" max="2" width="26.140625" style="1" customWidth="1"/>
    <col min="3" max="3" width="16.140625" style="1" customWidth="1"/>
    <col min="4" max="4" width="20.140625" style="1" customWidth="1"/>
    <col min="5" max="5" width="19.28515625" style="1" customWidth="1"/>
    <col min="6" max="7" width="14.5703125" style="1" customWidth="1"/>
    <col min="8" max="8" width="11.5703125" style="1"/>
    <col min="9" max="9" width="14.7109375" style="1" customWidth="1"/>
    <col min="10" max="10" width="11.5703125" style="1"/>
    <col min="11" max="16" width="12.7109375" style="1" customWidth="1"/>
    <col min="17" max="16384" width="11.5703125" style="1"/>
  </cols>
  <sheetData>
    <row r="1" spans="1:16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13</v>
      </c>
      <c r="P1" s="1" t="s">
        <v>14</v>
      </c>
    </row>
    <row r="2" spans="1:16" ht="25.9" customHeight="1" x14ac:dyDescent="0.25">
      <c r="A2" s="1">
        <v>1</v>
      </c>
      <c r="B2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Norte de Santander</v>
      </c>
      <c r="C2" s="1" t="str">
        <f ca="1">_xlfn.XLOOKUP(B2,Departamentos_de_Colombia[Departamento],Departamentos_de_Colombia[Capital])</f>
        <v>Cúcuta</v>
      </c>
      <c r="D2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Antonio Nariño</v>
      </c>
      <c r="E2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Pesca y agricultura</v>
      </c>
      <c r="G2" s="1">
        <f ca="1">RANDBETWEEN(1,20)</f>
        <v>6</v>
      </c>
      <c r="H2" s="1">
        <f ca="1">RANDBETWEEN(800000000,910000000)</f>
        <v>849168340</v>
      </c>
    </row>
    <row r="3" spans="1:16" ht="25.9" customHeight="1" x14ac:dyDescent="0.25">
      <c r="A3" s="1">
        <v>2</v>
      </c>
      <c r="B3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Arauca</v>
      </c>
      <c r="C3" s="1" t="str">
        <f ca="1">_xlfn.XLOOKUP(B3,Departamentos_de_Colombia[Departamento],Departamentos_de_Colombia[Capital])</f>
        <v>Arauca</v>
      </c>
      <c r="D3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Sumapaz</v>
      </c>
      <c r="E3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Educación y salud</v>
      </c>
      <c r="G3" s="1">
        <f t="shared" ref="G3:G31" ca="1" si="0">RANDBETWEEN(1,20)</f>
        <v>2</v>
      </c>
      <c r="H3" s="1">
        <f t="shared" ref="H3:H31" ca="1" si="1">RANDBETWEEN(800000000,910000000)</f>
        <v>837995256</v>
      </c>
    </row>
    <row r="4" spans="1:16" ht="25.9" customHeight="1" x14ac:dyDescent="0.25">
      <c r="A4" s="1">
        <v>3</v>
      </c>
      <c r="B4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Quindío</v>
      </c>
      <c r="C4" s="1" t="str">
        <f ca="1">_xlfn.XLOOKUP(B4,Departamentos_de_Colombia[Departamento],Departamentos_de_Colombia[Capital])</f>
        <v>Armenia</v>
      </c>
      <c r="D4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Barrios Unidos</v>
      </c>
      <c r="E4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TIC</v>
      </c>
      <c r="G4" s="1">
        <f t="shared" ca="1" si="0"/>
        <v>2</v>
      </c>
      <c r="H4" s="1">
        <f t="shared" ca="1" si="1"/>
        <v>893959928</v>
      </c>
    </row>
    <row r="5" spans="1:16" ht="25.9" customHeight="1" x14ac:dyDescent="0.25">
      <c r="A5" s="1">
        <v>4</v>
      </c>
      <c r="B5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Vaupés</v>
      </c>
      <c r="C5" s="1" t="str">
        <f ca="1">_xlfn.XLOOKUP(B5,Departamentos_de_Colombia[Departamento],Departamentos_de_Colombia[Capital])</f>
        <v>Mitú</v>
      </c>
      <c r="D5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San Cristóbal</v>
      </c>
      <c r="E5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Industria manufacturera</v>
      </c>
      <c r="G5" s="1">
        <f t="shared" ca="1" si="0"/>
        <v>13</v>
      </c>
      <c r="H5" s="1">
        <f t="shared" ca="1" si="1"/>
        <v>809427453</v>
      </c>
    </row>
    <row r="6" spans="1:16" ht="25.9" customHeight="1" x14ac:dyDescent="0.25">
      <c r="A6" s="1">
        <v>5</v>
      </c>
      <c r="B6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Chocó</v>
      </c>
      <c r="C6" s="1" t="str">
        <f ca="1">_xlfn.XLOOKUP(B6,Departamentos_de_Colombia[Departamento],Departamentos_de_Colombia[Capital])</f>
        <v>Quibdó</v>
      </c>
      <c r="D6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Usme</v>
      </c>
      <c r="E6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Ganadería</v>
      </c>
      <c r="G6" s="1">
        <f t="shared" ca="1" si="0"/>
        <v>9</v>
      </c>
      <c r="H6" s="1">
        <f t="shared" ca="1" si="1"/>
        <v>809513093</v>
      </c>
    </row>
    <row r="7" spans="1:16" ht="25.9" customHeight="1" x14ac:dyDescent="0.25">
      <c r="A7" s="1">
        <v>6</v>
      </c>
      <c r="B7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Arauca</v>
      </c>
      <c r="C7" s="1" t="str">
        <f ca="1">_xlfn.XLOOKUP(B7,Departamentos_de_Colombia[Departamento],Departamentos_de_Colombia[Capital])</f>
        <v>Arauca</v>
      </c>
      <c r="D7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San Cristóbal</v>
      </c>
      <c r="E7" s="1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0</v>
      </c>
      <c r="G7" s="1">
        <f t="shared" ca="1" si="0"/>
        <v>15</v>
      </c>
      <c r="H7" s="1">
        <f t="shared" ca="1" si="1"/>
        <v>862546285</v>
      </c>
    </row>
    <row r="8" spans="1:16" ht="25.9" customHeight="1" x14ac:dyDescent="0.25">
      <c r="A8" s="1">
        <v>7</v>
      </c>
      <c r="B8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Caldas</v>
      </c>
      <c r="C8" s="1" t="str">
        <f ca="1">_xlfn.XLOOKUP(B8,Departamentos_de_Colombia[Departamento],Departamentos_de_Colombia[Capital])</f>
        <v>Manizales</v>
      </c>
      <c r="D8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Suba</v>
      </c>
      <c r="E8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Transporte y logística</v>
      </c>
      <c r="G8" s="1">
        <f t="shared" ca="1" si="0"/>
        <v>17</v>
      </c>
      <c r="H8" s="1">
        <f t="shared" ca="1" si="1"/>
        <v>888200440</v>
      </c>
    </row>
    <row r="9" spans="1:16" ht="25.9" customHeight="1" x14ac:dyDescent="0.25">
      <c r="A9" s="1">
        <v>8</v>
      </c>
      <c r="B9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Arauca</v>
      </c>
      <c r="C9" s="1" t="str">
        <f ca="1">_xlfn.XLOOKUP(B9,Departamentos_de_Colombia[Departamento],Departamentos_de_Colombia[Capital])</f>
        <v>Arauca</v>
      </c>
      <c r="D9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Los Mártires</v>
      </c>
      <c r="E9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Consultoría en gestión empresarial, finanzas, recursos humanos y marketing</v>
      </c>
      <c r="G9" s="1">
        <f t="shared" ca="1" si="0"/>
        <v>16</v>
      </c>
      <c r="H9" s="1">
        <f t="shared" ca="1" si="1"/>
        <v>851823165</v>
      </c>
    </row>
    <row r="10" spans="1:16" ht="25.9" customHeight="1" x14ac:dyDescent="0.25">
      <c r="A10" s="1">
        <v>9</v>
      </c>
      <c r="B10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Antioquia</v>
      </c>
      <c r="C10" s="1" t="str">
        <f ca="1">_xlfn.XLOOKUP(B10,Departamentos_de_Colombia[Departamento],Departamentos_de_Colombia[Capital])</f>
        <v>Medellín</v>
      </c>
      <c r="D10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Rafael Uribe Uribe</v>
      </c>
      <c r="E10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Servicios financieros</v>
      </c>
      <c r="G10" s="1">
        <f t="shared" ca="1" si="0"/>
        <v>3</v>
      </c>
      <c r="H10" s="1">
        <f t="shared" ca="1" si="1"/>
        <v>841839041</v>
      </c>
    </row>
    <row r="11" spans="1:16" ht="25.9" customHeight="1" x14ac:dyDescent="0.25">
      <c r="A11" s="1">
        <v>10</v>
      </c>
      <c r="B11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Nariño</v>
      </c>
      <c r="C11" s="1" t="str">
        <f ca="1">_xlfn.XLOOKUP(B11,Departamentos_de_Colombia[Departamento],Departamentos_de_Colombia[Capital])</f>
        <v>Pasto</v>
      </c>
      <c r="D11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Chapinero</v>
      </c>
      <c r="E11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Comercio</v>
      </c>
      <c r="G11" s="1">
        <f t="shared" ca="1" si="0"/>
        <v>14</v>
      </c>
      <c r="H11" s="1">
        <f t="shared" ca="1" si="1"/>
        <v>806925619</v>
      </c>
    </row>
    <row r="12" spans="1:16" ht="25.9" customHeight="1" x14ac:dyDescent="0.25">
      <c r="A12" s="1">
        <v>11</v>
      </c>
      <c r="B12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Risaralda</v>
      </c>
      <c r="C12" s="1" t="str">
        <f ca="1">_xlfn.XLOOKUP(B12,Departamentos_de_Colombia[Departamento],Departamentos_de_Colombia[Capital])</f>
        <v>Pereira</v>
      </c>
      <c r="D12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Suba</v>
      </c>
      <c r="E12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Investigación médica y tecnologías en salud</v>
      </c>
      <c r="G12" s="1">
        <f t="shared" ca="1" si="0"/>
        <v>15</v>
      </c>
      <c r="H12" s="1">
        <f t="shared" ca="1" si="1"/>
        <v>839869667</v>
      </c>
    </row>
    <row r="13" spans="1:16" ht="25.9" customHeight="1" x14ac:dyDescent="0.25">
      <c r="A13" s="1">
        <v>12</v>
      </c>
      <c r="B13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Putumayo</v>
      </c>
      <c r="C13" s="1" t="str">
        <f ca="1">_xlfn.XLOOKUP(B13,Departamentos_de_Colombia[Departamento],Departamentos_de_Colombia[Capital])</f>
        <v>Mocoa</v>
      </c>
      <c r="D13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Tunjuelito</v>
      </c>
      <c r="E13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Transporte y logística</v>
      </c>
      <c r="G13" s="1">
        <f t="shared" ca="1" si="0"/>
        <v>20</v>
      </c>
      <c r="H13" s="1">
        <f t="shared" ca="1" si="1"/>
        <v>821158944</v>
      </c>
    </row>
    <row r="14" spans="1:16" ht="25.9" customHeight="1" x14ac:dyDescent="0.25">
      <c r="A14" s="1">
        <v>13</v>
      </c>
      <c r="B14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Tolima</v>
      </c>
      <c r="C14" s="1" t="str">
        <f ca="1">_xlfn.XLOOKUP(B14,Departamentos_de_Colombia[Departamento],Departamentos_de_Colombia[Capital])</f>
        <v>Ibagué</v>
      </c>
      <c r="D14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Puente Aranda</v>
      </c>
      <c r="E14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Turismo y hostelería</v>
      </c>
      <c r="G14" s="1">
        <f t="shared" ca="1" si="0"/>
        <v>19</v>
      </c>
      <c r="H14" s="1">
        <f t="shared" ca="1" si="1"/>
        <v>845839914</v>
      </c>
    </row>
    <row r="15" spans="1:16" ht="25.9" customHeight="1" x14ac:dyDescent="0.25">
      <c r="A15" s="1">
        <v>14</v>
      </c>
      <c r="B15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Córdoba</v>
      </c>
      <c r="C15" s="1" t="str">
        <f ca="1">_xlfn.XLOOKUP(B15,Departamentos_de_Colombia[Departamento],Departamentos_de_Colombia[Capital])</f>
        <v>Montería</v>
      </c>
      <c r="D15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Suba</v>
      </c>
      <c r="E15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TIC</v>
      </c>
      <c r="G15" s="1">
        <f t="shared" ca="1" si="0"/>
        <v>18</v>
      </c>
      <c r="H15" s="1">
        <f t="shared" ca="1" si="1"/>
        <v>820593188</v>
      </c>
    </row>
    <row r="16" spans="1:16" ht="25.9" customHeight="1" x14ac:dyDescent="0.25">
      <c r="A16" s="1">
        <v>15</v>
      </c>
      <c r="B16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Guainía</v>
      </c>
      <c r="C16" s="1" t="str">
        <f ca="1">_xlfn.XLOOKUP(B16,Departamentos_de_Colombia[Departamento],Departamentos_de_Colombia[Capital])</f>
        <v>Inírida</v>
      </c>
      <c r="D16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Antonio Nariño</v>
      </c>
      <c r="E16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TIC</v>
      </c>
      <c r="G16" s="1">
        <f t="shared" ca="1" si="0"/>
        <v>14</v>
      </c>
      <c r="H16" s="1">
        <f t="shared" ca="1" si="1"/>
        <v>842022760</v>
      </c>
    </row>
    <row r="17" spans="1:8" ht="25.9" customHeight="1" x14ac:dyDescent="0.25">
      <c r="A17" s="1">
        <v>16</v>
      </c>
      <c r="B17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Cundinamarca</v>
      </c>
      <c r="C17" s="1" t="str">
        <f ca="1">_xlfn.XLOOKUP(B17,Departamentos_de_Colombia[Departamento],Departamentos_de_Colombia[Capital])</f>
        <v>Bogotá</v>
      </c>
      <c r="D17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Puente Aranda</v>
      </c>
      <c r="E17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I+D</v>
      </c>
      <c r="G17" s="1">
        <f t="shared" ca="1" si="0"/>
        <v>8</v>
      </c>
      <c r="H17" s="1">
        <f t="shared" ca="1" si="1"/>
        <v>838508394</v>
      </c>
    </row>
    <row r="18" spans="1:8" ht="25.9" customHeight="1" x14ac:dyDescent="0.25">
      <c r="A18" s="1">
        <v>17</v>
      </c>
      <c r="B18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Atlántico</v>
      </c>
      <c r="C18" s="1" t="str">
        <f ca="1">_xlfn.XLOOKUP(B18,Departamentos_de_Colombia[Departamento],Departamentos_de_Colombia[Capital])</f>
        <v>Barranquilla</v>
      </c>
      <c r="D18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Fontibón</v>
      </c>
      <c r="E18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TIC</v>
      </c>
      <c r="G18" s="1">
        <f t="shared" ca="1" si="0"/>
        <v>12</v>
      </c>
      <c r="H18" s="1">
        <f t="shared" ca="1" si="1"/>
        <v>906238625</v>
      </c>
    </row>
    <row r="19" spans="1:8" ht="25.9" customHeight="1" x14ac:dyDescent="0.25">
      <c r="A19" s="1">
        <v>18</v>
      </c>
      <c r="B19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Arauca</v>
      </c>
      <c r="C19" s="1" t="str">
        <f ca="1">_xlfn.XLOOKUP(B19,Departamentos_de_Colombia[Departamento],Departamentos_de_Colombia[Capital])</f>
        <v>Arauca</v>
      </c>
      <c r="D19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Santa Fe</v>
      </c>
      <c r="E19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Servicios financieros</v>
      </c>
      <c r="G19" s="1">
        <f t="shared" ca="1" si="0"/>
        <v>4</v>
      </c>
      <c r="H19" s="1">
        <f t="shared" ca="1" si="1"/>
        <v>803160585</v>
      </c>
    </row>
    <row r="20" spans="1:8" ht="25.9" customHeight="1" x14ac:dyDescent="0.25">
      <c r="A20" s="1">
        <v>19</v>
      </c>
      <c r="B20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Bogotá, Distrito Capital</v>
      </c>
      <c r="C20" s="1" t="str">
        <f ca="1">_xlfn.XLOOKUP(B20,Departamentos_de_Colombia[Departamento],Departamentos_de_Colombia[Capital])</f>
        <v>Bogotá</v>
      </c>
      <c r="D20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Puente Aranda</v>
      </c>
      <c r="E20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Ganadería</v>
      </c>
      <c r="G20" s="1">
        <f t="shared" ca="1" si="0"/>
        <v>1</v>
      </c>
      <c r="H20" s="1">
        <f t="shared" ca="1" si="1"/>
        <v>873520296</v>
      </c>
    </row>
    <row r="21" spans="1:8" ht="25.9" customHeight="1" x14ac:dyDescent="0.25">
      <c r="A21" s="1">
        <v>20</v>
      </c>
      <c r="B21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Magdalena</v>
      </c>
      <c r="C21" s="1" t="str">
        <f ca="1">_xlfn.XLOOKUP(B21,Departamentos_de_Colombia[Departamento],Departamentos_de_Colombia[Capital])</f>
        <v>Santa Marta</v>
      </c>
      <c r="D21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Antonio Nariño</v>
      </c>
      <c r="E21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I+D</v>
      </c>
      <c r="G21" s="1">
        <f t="shared" ca="1" si="0"/>
        <v>3</v>
      </c>
      <c r="H21" s="1">
        <f t="shared" ca="1" si="1"/>
        <v>898222645</v>
      </c>
    </row>
    <row r="22" spans="1:8" ht="25.9" customHeight="1" x14ac:dyDescent="0.25">
      <c r="A22" s="1">
        <v>21</v>
      </c>
      <c r="B22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Norte de Santander</v>
      </c>
      <c r="C22" s="1" t="str">
        <f ca="1">_xlfn.XLOOKUP(B22,Departamentos_de_Colombia[Departamento],Departamentos_de_Colombia[Capital])</f>
        <v>Cúcuta</v>
      </c>
      <c r="D22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Los Mártires</v>
      </c>
      <c r="E22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Silvicultura</v>
      </c>
      <c r="G22" s="1">
        <f t="shared" ca="1" si="0"/>
        <v>2</v>
      </c>
      <c r="H22" s="1">
        <f t="shared" ca="1" si="1"/>
        <v>821559739</v>
      </c>
    </row>
    <row r="23" spans="1:8" ht="25.9" customHeight="1" x14ac:dyDescent="0.25">
      <c r="A23" s="1">
        <v>22</v>
      </c>
      <c r="B23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Chocó</v>
      </c>
      <c r="C23" s="1" t="str">
        <f ca="1">_xlfn.XLOOKUP(B23,Departamentos_de_Colombia[Departamento],Departamentos_de_Colombia[Capital])</f>
        <v>Quibdó</v>
      </c>
      <c r="D23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Sumapaz</v>
      </c>
      <c r="E23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I+D</v>
      </c>
      <c r="G23" s="1">
        <f t="shared" ca="1" si="0"/>
        <v>10</v>
      </c>
      <c r="H23" s="1">
        <f t="shared" ca="1" si="1"/>
        <v>860982493</v>
      </c>
    </row>
    <row r="24" spans="1:8" ht="25.9" customHeight="1" x14ac:dyDescent="0.25">
      <c r="A24" s="1">
        <v>23</v>
      </c>
      <c r="B24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Putumayo</v>
      </c>
      <c r="C24" s="1" t="str">
        <f ca="1">_xlfn.XLOOKUP(B24,Departamentos_de_Colombia[Departamento],Departamentos_de_Colombia[Capital])</f>
        <v>Mocoa</v>
      </c>
      <c r="D24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Sumapaz</v>
      </c>
      <c r="E24" s="1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0</v>
      </c>
      <c r="G24" s="1">
        <f t="shared" ca="1" si="0"/>
        <v>13</v>
      </c>
      <c r="H24" s="1">
        <f t="shared" ca="1" si="1"/>
        <v>840510500</v>
      </c>
    </row>
    <row r="25" spans="1:8" ht="25.9" customHeight="1" x14ac:dyDescent="0.25">
      <c r="A25" s="1">
        <v>24</v>
      </c>
      <c r="B25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Chocó</v>
      </c>
      <c r="C25" s="1" t="str">
        <f ca="1">_xlfn.XLOOKUP(B25,Departamentos_de_Colombia[Departamento],Departamentos_de_Colombia[Capital])</f>
        <v>Quibdó</v>
      </c>
      <c r="D25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Los Mártires</v>
      </c>
      <c r="E25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Turismo y hostelería</v>
      </c>
      <c r="G25" s="1">
        <f t="shared" ca="1" si="0"/>
        <v>2</v>
      </c>
      <c r="H25" s="1">
        <f t="shared" ca="1" si="1"/>
        <v>880922994</v>
      </c>
    </row>
    <row r="26" spans="1:8" ht="25.9" customHeight="1" x14ac:dyDescent="0.25">
      <c r="A26" s="1">
        <v>25</v>
      </c>
      <c r="B26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Antioquia</v>
      </c>
      <c r="C26" s="1" t="str">
        <f ca="1">_xlfn.XLOOKUP(B26,Departamentos_de_Colombia[Departamento],Departamentos_de_Colombia[Capital])</f>
        <v>Medellín</v>
      </c>
      <c r="D26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Rafael Uribe Uribe</v>
      </c>
      <c r="E26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Pesca y agricultura</v>
      </c>
      <c r="G26" s="1">
        <f t="shared" ca="1" si="0"/>
        <v>3</v>
      </c>
      <c r="H26" s="1">
        <f t="shared" ca="1" si="1"/>
        <v>906116488</v>
      </c>
    </row>
    <row r="27" spans="1:8" ht="25.9" customHeight="1" x14ac:dyDescent="0.25">
      <c r="A27" s="1">
        <v>26</v>
      </c>
      <c r="B27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Arauca</v>
      </c>
      <c r="C27" s="1" t="str">
        <f ca="1">_xlfn.XLOOKUP(B27,Departamentos_de_Colombia[Departamento],Departamentos_de_Colombia[Capital])</f>
        <v>Arauca</v>
      </c>
      <c r="D27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San Cristóbal</v>
      </c>
      <c r="E27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Consultoría en gestión empresarial, finanzas, recursos humanos y marketing</v>
      </c>
      <c r="G27" s="1">
        <f t="shared" ca="1" si="0"/>
        <v>5</v>
      </c>
      <c r="H27" s="1">
        <f t="shared" ca="1" si="1"/>
        <v>881094325</v>
      </c>
    </row>
    <row r="28" spans="1:8" ht="25.9" customHeight="1" x14ac:dyDescent="0.25">
      <c r="A28" s="1">
        <v>27</v>
      </c>
      <c r="B28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Bogotá, Distrito Capital</v>
      </c>
      <c r="C28" s="1" t="str">
        <f ca="1">_xlfn.XLOOKUP(B28,Departamentos_de_Colombia[Departamento],Departamentos_de_Colombia[Capital])</f>
        <v>Bogotá</v>
      </c>
      <c r="D28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Fontibón</v>
      </c>
      <c r="E28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Pesca y agricultura</v>
      </c>
      <c r="G28" s="1">
        <f t="shared" ca="1" si="0"/>
        <v>8</v>
      </c>
      <c r="H28" s="1">
        <f t="shared" ca="1" si="1"/>
        <v>822482110</v>
      </c>
    </row>
    <row r="29" spans="1:8" ht="25.9" customHeight="1" x14ac:dyDescent="0.25">
      <c r="A29" s="1">
        <v>28</v>
      </c>
      <c r="B29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Santander</v>
      </c>
      <c r="C29" s="1" t="str">
        <f ca="1">_xlfn.XLOOKUP(B29,Departamentos_de_Colombia[Departamento],Departamentos_de_Colombia[Capital])</f>
        <v>Bucaramanga</v>
      </c>
      <c r="D29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Barrios Unidos</v>
      </c>
      <c r="E29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Pesca y agricultura</v>
      </c>
      <c r="G29" s="1">
        <f t="shared" ca="1" si="0"/>
        <v>16</v>
      </c>
      <c r="H29" s="1">
        <f t="shared" ca="1" si="1"/>
        <v>822452582</v>
      </c>
    </row>
    <row r="30" spans="1:8" ht="25.9" customHeight="1" x14ac:dyDescent="0.25">
      <c r="A30" s="1">
        <v>29</v>
      </c>
      <c r="B30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Casanare</v>
      </c>
      <c r="C30" s="1" t="str">
        <f ca="1">_xlfn.XLOOKUP(B30,Departamentos_de_Colombia[Departamento],Departamentos_de_Colombia[Capital])</f>
        <v>Yopal</v>
      </c>
      <c r="D30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Teusaquillo</v>
      </c>
      <c r="E30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I+D</v>
      </c>
      <c r="G30" s="1">
        <f t="shared" ca="1" si="0"/>
        <v>12</v>
      </c>
      <c r="H30" s="1">
        <f t="shared" ca="1" si="1"/>
        <v>881269015</v>
      </c>
    </row>
    <row r="31" spans="1:8" ht="25.9" customHeight="1" x14ac:dyDescent="0.25">
      <c r="A31" s="1">
        <v>30</v>
      </c>
      <c r="B31" s="2" t="str">
        <f ca="1">CHOOSE(RANDBETWEEN(1,33),Departamentos_de_Colombia[[#This Row],[Departamento]],'Departamentos de Colombia'!$A$3,'Departamentos de Colombia'!$A$4,'Departamentos de Colombia'!$A$4,'Departamentos de Colombia'!$A$5,'Departamentos de Colombia'!$A$6,'Departamentos de Colombia'!$A$7,'Departamentos de Colombia'!$A$8,'Departamentos de Colombia'!$A$9,'Departamentos de Colombia'!$A$10,'Departamentos de Colombia'!$A$11,'Departamentos de Colombia'!$A$12,'Departamentos de Colombia'!$A$13,'Departamentos de Colombia'!$A$14,'Departamentos de Colombia'!$A$15,'Departamentos de Colombia'!$A$16,'Departamentos de Colombia'!$A$17,'Departamentos de Colombia'!$A$18,'Departamentos de Colombia'!$A$19,'Departamentos de Colombia'!$A$20,'Departamentos de Colombia'!$A$21,'Departamentos de Colombia'!$A$22,'Departamentos de Colombia'!$A$23,'Departamentos de Colombia'!$A$24,'Departamentos de Colombia'!$A$25,'Departamentos de Colombia'!$A$26,'Departamentos de Colombia'!$A$27,'Departamentos de Colombia'!$A$28,'Departamentos de Colombia'!$A$29,'Departamentos de Colombia'!$A$30,'Departamentos de Colombia'!$A$31,'Departamentos de Colombia'!$A$32,'Departamentos de Colombia'!$A$33,'Departamentos de Colombia'!$A$34)</f>
        <v>Guaviare</v>
      </c>
      <c r="C31" s="1" t="str">
        <f ca="1">_xlfn.XLOOKUP(B31,Departamentos_de_Colombia[Departamento],Departamentos_de_Colombia[Capital])</f>
        <v>San José del Guaviare</v>
      </c>
      <c r="D31" s="1" t="str">
        <f ca="1">CHOOSE(RANDBETWEEN(1,20),Departamentos_de_Colombia[[#This Row],[Localidad]],'Departamentos de Colombia'!$C$3,'Departamentos de Colombia'!$C$4,'Departamentos de Colombia'!$C$5,'Departamentos de Colombia'!$C$6,'Departamentos de Colombia'!$C$7,'Departamentos de Colombia'!$C$8,'Departamentos de Colombia'!$C$9,'Departamentos de Colombia'!$C$10,'Departamentos de Colombia'!$C$11,'Departamentos de Colombia'!$C$12,'Departamentos de Colombia'!$C$13,'Departamentos de Colombia'!$C$14,'Departamentos de Colombia'!$C$15,'Departamentos de Colombia'!$C$16,'Departamentos de Colombia'!$C$17,'Departamentos de Colombia'!$C$18,'Departamentos de Colombia'!$C$19,'Departamentos de Colombia'!$C$20,'Departamentos de Colombia'!$C$21)</f>
        <v>Chapinero</v>
      </c>
      <c r="E31" s="1" t="str">
        <f ca="1">CHOOSE(RANDBETWEEN(1,20),Departamentos_de_Colombia[[#This Row],[Localidad]],'Departamentos de Colombia'!$D$3,'Departamentos de Colombia'!$D$4,'Departamentos de Colombia'!$D$5,'Departamentos de Colombia'!$D$6,'Departamentos de Colombia'!$D$7,'Departamentos de Colombia'!$D$8,'Departamentos de Colombia'!$D$9,'Departamentos de Colombia'!$D$10,'Departamentos de Colombia'!$D$11,'Departamentos de Colombia'!$D$12,'Departamentos de Colombia'!$D$13,'Departamentos de Colombia'!$D$14,'Departamentos de Colombia'!$D$15,'Departamentos de Colombia'!$D$16,'Departamentos de Colombia'!$D$17,'Departamentos de Colombia'!$D$18,'Departamentos de Colombia'!$D$19,'Departamentos de Colombia'!$D$20,'Departamentos de Colombia'!$D$21)</f>
        <v>I+D</v>
      </c>
      <c r="G31" s="1">
        <f t="shared" ca="1" si="0"/>
        <v>12</v>
      </c>
      <c r="H31" s="1">
        <f t="shared" ca="1" si="1"/>
        <v>898648570</v>
      </c>
    </row>
    <row r="32" spans="1:8" x14ac:dyDescent="0.25">
      <c r="B32" s="2"/>
    </row>
    <row r="33" spans="2:2" x14ac:dyDescent="0.25">
      <c r="B33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6970-A04C-467B-B022-AFA2657E1FF6}">
  <dimension ref="A1:AK189"/>
  <sheetViews>
    <sheetView topLeftCell="V189" workbookViewId="0">
      <selection sqref="A1:AK189"/>
    </sheetView>
  </sheetViews>
  <sheetFormatPr baseColWidth="10" defaultRowHeight="15" x14ac:dyDescent="0.25"/>
  <sheetData>
    <row r="1" spans="1:37" x14ac:dyDescent="0.25">
      <c r="A1">
        <v>1</v>
      </c>
      <c r="B1">
        <v>10</v>
      </c>
      <c r="C1">
        <v>12</v>
      </c>
      <c r="D1">
        <v>19</v>
      </c>
      <c r="E1">
        <v>27</v>
      </c>
      <c r="F1">
        <v>36</v>
      </c>
      <c r="G1">
        <v>46</v>
      </c>
      <c r="H1">
        <v>72</v>
      </c>
      <c r="I1">
        <v>75</v>
      </c>
      <c r="J1">
        <v>82</v>
      </c>
      <c r="K1">
        <v>90</v>
      </c>
      <c r="L1">
        <v>92</v>
      </c>
      <c r="M1">
        <v>95</v>
      </c>
      <c r="N1">
        <v>107</v>
      </c>
      <c r="O1">
        <v>113</v>
      </c>
      <c r="P1">
        <v>119</v>
      </c>
      <c r="Q1">
        <v>132</v>
      </c>
      <c r="R1">
        <v>142</v>
      </c>
      <c r="S1">
        <v>169</v>
      </c>
      <c r="T1">
        <v>170</v>
      </c>
      <c r="U1">
        <v>174</v>
      </c>
      <c r="V1">
        <v>176</v>
      </c>
      <c r="W1">
        <v>181</v>
      </c>
      <c r="X1">
        <v>198</v>
      </c>
      <c r="Y1">
        <v>261</v>
      </c>
      <c r="Z1">
        <v>263</v>
      </c>
      <c r="AA1">
        <v>289</v>
      </c>
      <c r="AB1">
        <v>310</v>
      </c>
      <c r="AC1">
        <v>320</v>
      </c>
      <c r="AD1">
        <v>330</v>
      </c>
      <c r="AE1">
        <v>343</v>
      </c>
      <c r="AF1">
        <v>346</v>
      </c>
      <c r="AG1">
        <v>349</v>
      </c>
      <c r="AH1">
        <v>357</v>
      </c>
      <c r="AI1">
        <v>362</v>
      </c>
      <c r="AJ1">
        <v>368</v>
      </c>
      <c r="AK1">
        <v>374</v>
      </c>
    </row>
    <row r="2" spans="1:37" x14ac:dyDescent="0.25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</row>
    <row r="3" spans="1:37" x14ac:dyDescent="0.25">
      <c r="G3">
        <v>140</v>
      </c>
      <c r="K3">
        <v>99</v>
      </c>
      <c r="AC3">
        <v>165</v>
      </c>
      <c r="AF3">
        <v>188</v>
      </c>
      <c r="AH3">
        <v>122</v>
      </c>
    </row>
    <row r="4" spans="1:37" x14ac:dyDescent="0.25">
      <c r="AF4">
        <v>141</v>
      </c>
      <c r="AH4">
        <v>162</v>
      </c>
    </row>
    <row r="5" spans="1:37" x14ac:dyDescent="0.25">
      <c r="M5">
        <v>90</v>
      </c>
      <c r="AB5">
        <v>156</v>
      </c>
      <c r="AF5">
        <v>184</v>
      </c>
      <c r="AH5">
        <v>152</v>
      </c>
      <c r="AK5">
        <v>140</v>
      </c>
    </row>
    <row r="6" spans="1:37" x14ac:dyDescent="0.25">
      <c r="B6">
        <v>190</v>
      </c>
      <c r="I6">
        <v>192</v>
      </c>
      <c r="Y6">
        <v>237</v>
      </c>
      <c r="AF6">
        <v>200</v>
      </c>
      <c r="AH6">
        <v>202</v>
      </c>
    </row>
    <row r="7" spans="1:37" x14ac:dyDescent="0.25">
      <c r="A7">
        <v>135</v>
      </c>
      <c r="U7">
        <v>147</v>
      </c>
      <c r="W7">
        <v>171</v>
      </c>
      <c r="AF7">
        <v>127</v>
      </c>
      <c r="AH7">
        <v>140</v>
      </c>
    </row>
    <row r="8" spans="1:37" x14ac:dyDescent="0.25">
      <c r="D8">
        <v>235</v>
      </c>
      <c r="S8">
        <v>208</v>
      </c>
      <c r="AF8">
        <v>182</v>
      </c>
      <c r="AH8">
        <v>223</v>
      </c>
    </row>
    <row r="9" spans="1:37" x14ac:dyDescent="0.25">
      <c r="F9">
        <v>132</v>
      </c>
      <c r="V9">
        <v>181</v>
      </c>
      <c r="AF9">
        <v>105</v>
      </c>
      <c r="AH9">
        <v>149</v>
      </c>
    </row>
    <row r="10" spans="1:37" x14ac:dyDescent="0.25">
      <c r="J10">
        <v>304</v>
      </c>
      <c r="R10">
        <v>319</v>
      </c>
      <c r="AF10">
        <v>294</v>
      </c>
      <c r="AH10">
        <v>345</v>
      </c>
      <c r="AJ10">
        <v>329</v>
      </c>
    </row>
    <row r="11" spans="1:37" x14ac:dyDescent="0.25">
      <c r="C11">
        <v>470</v>
      </c>
      <c r="AF11">
        <v>600</v>
      </c>
      <c r="AH11">
        <v>451</v>
      </c>
    </row>
    <row r="12" spans="1:37" x14ac:dyDescent="0.25">
      <c r="H12">
        <v>219</v>
      </c>
      <c r="Q12">
        <v>192</v>
      </c>
      <c r="AE12">
        <v>196</v>
      </c>
      <c r="AF12">
        <v>196</v>
      </c>
      <c r="AH12">
        <v>221</v>
      </c>
      <c r="AI12">
        <v>223</v>
      </c>
    </row>
    <row r="13" spans="1:37" x14ac:dyDescent="0.25">
      <c r="E13">
        <v>402</v>
      </c>
      <c r="AF13">
        <v>415</v>
      </c>
      <c r="AH13">
        <v>529</v>
      </c>
    </row>
    <row r="14" spans="1:37" x14ac:dyDescent="0.25">
      <c r="AF14">
        <v>323</v>
      </c>
      <c r="AH14">
        <v>302</v>
      </c>
    </row>
    <row r="15" spans="1:37" x14ac:dyDescent="0.25">
      <c r="L15">
        <v>189</v>
      </c>
      <c r="Z15">
        <v>173</v>
      </c>
      <c r="AF15">
        <v>178</v>
      </c>
      <c r="AH15">
        <v>245</v>
      </c>
    </row>
    <row r="16" spans="1:37" x14ac:dyDescent="0.25">
      <c r="O16">
        <v>315</v>
      </c>
      <c r="AF16">
        <v>293</v>
      </c>
      <c r="AH16">
        <v>342</v>
      </c>
    </row>
    <row r="17" spans="1:37" x14ac:dyDescent="0.25">
      <c r="N17">
        <v>311</v>
      </c>
      <c r="AF17">
        <v>299</v>
      </c>
      <c r="AH17">
        <v>341</v>
      </c>
    </row>
    <row r="18" spans="1:37" x14ac:dyDescent="0.25">
      <c r="AD18">
        <v>318</v>
      </c>
      <c r="AF18">
        <v>335</v>
      </c>
      <c r="AH18">
        <v>314</v>
      </c>
    </row>
    <row r="19" spans="1:37" x14ac:dyDescent="0.25">
      <c r="P19">
        <v>277</v>
      </c>
      <c r="AF19">
        <v>283</v>
      </c>
      <c r="AH19">
        <v>327</v>
      </c>
    </row>
    <row r="20" spans="1:37" x14ac:dyDescent="0.25">
      <c r="X20">
        <v>702</v>
      </c>
      <c r="AF20">
        <v>736</v>
      </c>
      <c r="AH20">
        <v>780</v>
      </c>
    </row>
    <row r="21" spans="1:37" x14ac:dyDescent="0.25">
      <c r="T21">
        <v>332</v>
      </c>
      <c r="AF21">
        <v>288</v>
      </c>
      <c r="AH21">
        <v>340</v>
      </c>
    </row>
    <row r="22" spans="1:37" x14ac:dyDescent="0.25">
      <c r="AA22">
        <v>331</v>
      </c>
      <c r="AF22">
        <v>282</v>
      </c>
      <c r="AG22">
        <v>301</v>
      </c>
      <c r="AH22">
        <v>326</v>
      </c>
    </row>
    <row r="23" spans="1:37" x14ac:dyDescent="0.25">
      <c r="G23">
        <v>587</v>
      </c>
      <c r="K23">
        <v>410</v>
      </c>
      <c r="AC23">
        <v>443</v>
      </c>
      <c r="AF23">
        <v>584</v>
      </c>
      <c r="AH23">
        <v>490</v>
      </c>
    </row>
    <row r="24" spans="1:37" x14ac:dyDescent="0.25">
      <c r="AF24">
        <v>591</v>
      </c>
      <c r="AH24">
        <v>457</v>
      </c>
    </row>
    <row r="25" spans="1:37" x14ac:dyDescent="0.25">
      <c r="M25">
        <v>979</v>
      </c>
      <c r="AB25">
        <v>966</v>
      </c>
      <c r="AF25">
        <v>990</v>
      </c>
      <c r="AH25">
        <v>1007</v>
      </c>
      <c r="AK25">
        <v>1048</v>
      </c>
    </row>
    <row r="26" spans="1:37" x14ac:dyDescent="0.25">
      <c r="B26">
        <v>1505</v>
      </c>
      <c r="I26">
        <v>1587</v>
      </c>
      <c r="Y26">
        <v>1425</v>
      </c>
      <c r="AF26">
        <v>1453</v>
      </c>
      <c r="AH26">
        <v>1585</v>
      </c>
    </row>
    <row r="27" spans="1:37" x14ac:dyDescent="0.25">
      <c r="A27">
        <v>317</v>
      </c>
      <c r="U27">
        <v>311</v>
      </c>
      <c r="W27">
        <v>309</v>
      </c>
      <c r="AF27">
        <v>277</v>
      </c>
      <c r="AH27">
        <v>295</v>
      </c>
    </row>
    <row r="28" spans="1:37" x14ac:dyDescent="0.25">
      <c r="D28">
        <v>313</v>
      </c>
      <c r="S28">
        <v>317</v>
      </c>
      <c r="AF28">
        <v>296</v>
      </c>
      <c r="AH28">
        <v>319</v>
      </c>
    </row>
    <row r="29" spans="1:37" x14ac:dyDescent="0.25">
      <c r="F29">
        <v>304</v>
      </c>
      <c r="V29">
        <v>314</v>
      </c>
      <c r="AF29">
        <v>282</v>
      </c>
      <c r="AH29">
        <v>324</v>
      </c>
    </row>
    <row r="30" spans="1:37" x14ac:dyDescent="0.25">
      <c r="J30">
        <v>210</v>
      </c>
      <c r="R30">
        <v>197</v>
      </c>
      <c r="AF30">
        <v>223</v>
      </c>
      <c r="AH30">
        <v>172</v>
      </c>
      <c r="AJ30">
        <v>197</v>
      </c>
    </row>
    <row r="31" spans="1:37" x14ac:dyDescent="0.25">
      <c r="C31">
        <v>299</v>
      </c>
      <c r="AF31">
        <v>342</v>
      </c>
      <c r="AH31">
        <v>332</v>
      </c>
    </row>
    <row r="32" spans="1:37" x14ac:dyDescent="0.25">
      <c r="H32">
        <v>460</v>
      </c>
      <c r="Q32">
        <v>452</v>
      </c>
      <c r="AE32">
        <v>486</v>
      </c>
      <c r="AF32">
        <v>567</v>
      </c>
      <c r="AH32">
        <v>569</v>
      </c>
      <c r="AI32">
        <v>477</v>
      </c>
    </row>
    <row r="33" spans="1:37" x14ac:dyDescent="0.25">
      <c r="E33">
        <v>413</v>
      </c>
      <c r="AF33">
        <v>523</v>
      </c>
      <c r="AH33">
        <v>417</v>
      </c>
    </row>
    <row r="34" spans="1:37" x14ac:dyDescent="0.25">
      <c r="AF34">
        <v>184</v>
      </c>
      <c r="AH34">
        <v>150</v>
      </c>
    </row>
    <row r="35" spans="1:37" x14ac:dyDescent="0.25">
      <c r="L35">
        <v>177</v>
      </c>
      <c r="Z35">
        <v>245</v>
      </c>
      <c r="AF35">
        <v>233</v>
      </c>
      <c r="AH35">
        <v>211</v>
      </c>
    </row>
    <row r="36" spans="1:37" x14ac:dyDescent="0.25">
      <c r="O36">
        <v>242</v>
      </c>
      <c r="AF36">
        <v>219</v>
      </c>
      <c r="AH36">
        <v>226</v>
      </c>
    </row>
    <row r="37" spans="1:37" x14ac:dyDescent="0.25">
      <c r="N37">
        <v>513</v>
      </c>
      <c r="AF37">
        <v>544</v>
      </c>
      <c r="AH37">
        <v>441</v>
      </c>
    </row>
    <row r="38" spans="1:37" x14ac:dyDescent="0.25">
      <c r="AD38">
        <v>561</v>
      </c>
      <c r="AF38">
        <v>520</v>
      </c>
      <c r="AH38">
        <v>503</v>
      </c>
    </row>
    <row r="39" spans="1:37" x14ac:dyDescent="0.25">
      <c r="P39">
        <v>1010</v>
      </c>
      <c r="AF39">
        <v>1054</v>
      </c>
      <c r="AH39">
        <v>1011</v>
      </c>
    </row>
    <row r="40" spans="1:37" x14ac:dyDescent="0.25">
      <c r="X40">
        <v>133</v>
      </c>
      <c r="AF40">
        <v>169</v>
      </c>
      <c r="AH40">
        <v>146</v>
      </c>
    </row>
    <row r="41" spans="1:37" x14ac:dyDescent="0.25">
      <c r="T41">
        <v>243</v>
      </c>
      <c r="AF41">
        <v>225</v>
      </c>
      <c r="AH41">
        <v>235</v>
      </c>
    </row>
    <row r="42" spans="1:37" x14ac:dyDescent="0.25">
      <c r="AA42">
        <v>344</v>
      </c>
      <c r="AF42">
        <v>301</v>
      </c>
      <c r="AG42">
        <v>280</v>
      </c>
      <c r="AH42">
        <v>343</v>
      </c>
    </row>
    <row r="43" spans="1:37" x14ac:dyDescent="0.25">
      <c r="G43">
        <v>505</v>
      </c>
      <c r="K43">
        <v>545</v>
      </c>
      <c r="AC43">
        <v>585</v>
      </c>
      <c r="AF43">
        <v>481</v>
      </c>
      <c r="AH43">
        <v>493</v>
      </c>
    </row>
    <row r="44" spans="1:37" x14ac:dyDescent="0.25">
      <c r="AF44">
        <v>219</v>
      </c>
      <c r="AH44">
        <v>188</v>
      </c>
    </row>
    <row r="45" spans="1:37" x14ac:dyDescent="0.25">
      <c r="M45">
        <v>310</v>
      </c>
      <c r="AB45">
        <v>299</v>
      </c>
      <c r="AF45">
        <v>321</v>
      </c>
      <c r="AH45">
        <v>301</v>
      </c>
      <c r="AK45">
        <v>332</v>
      </c>
    </row>
    <row r="46" spans="1:37" x14ac:dyDescent="0.25">
      <c r="B46">
        <v>742</v>
      </c>
      <c r="I46">
        <v>731</v>
      </c>
      <c r="Y46">
        <v>740</v>
      </c>
      <c r="AF46">
        <v>726</v>
      </c>
      <c r="AH46">
        <v>726</v>
      </c>
    </row>
    <row r="47" spans="1:37" x14ac:dyDescent="0.25">
      <c r="A47">
        <v>435</v>
      </c>
      <c r="U47">
        <v>489</v>
      </c>
      <c r="W47">
        <v>400</v>
      </c>
      <c r="AF47">
        <v>506</v>
      </c>
      <c r="AH47">
        <v>404</v>
      </c>
    </row>
    <row r="48" spans="1:37" x14ac:dyDescent="0.25">
      <c r="D48">
        <v>133</v>
      </c>
      <c r="S48">
        <v>80</v>
      </c>
      <c r="AF48">
        <v>108</v>
      </c>
      <c r="AH48">
        <v>153</v>
      </c>
    </row>
    <row r="49" spans="3:36" x14ac:dyDescent="0.25">
      <c r="F49">
        <v>455</v>
      </c>
      <c r="V49">
        <v>487</v>
      </c>
      <c r="AF49">
        <v>400</v>
      </c>
      <c r="AH49">
        <v>436</v>
      </c>
    </row>
    <row r="50" spans="3:36" x14ac:dyDescent="0.25">
      <c r="J50">
        <v>549</v>
      </c>
      <c r="R50">
        <v>419</v>
      </c>
      <c r="AF50">
        <v>535</v>
      </c>
      <c r="AH50">
        <v>412</v>
      </c>
      <c r="AJ50">
        <v>542</v>
      </c>
    </row>
    <row r="51" spans="3:36" x14ac:dyDescent="0.25">
      <c r="C51">
        <v>457</v>
      </c>
      <c r="AF51">
        <v>489</v>
      </c>
      <c r="AH51">
        <v>588</v>
      </c>
    </row>
    <row r="52" spans="3:36" x14ac:dyDescent="0.25">
      <c r="H52">
        <v>335</v>
      </c>
      <c r="Q52">
        <v>321</v>
      </c>
      <c r="AE52">
        <v>290</v>
      </c>
      <c r="AF52">
        <v>324</v>
      </c>
      <c r="AH52">
        <v>298</v>
      </c>
      <c r="AI52">
        <v>333</v>
      </c>
    </row>
    <row r="53" spans="3:36" x14ac:dyDescent="0.25">
      <c r="E53">
        <v>425</v>
      </c>
      <c r="AF53">
        <v>408</v>
      </c>
      <c r="AH53">
        <v>406</v>
      </c>
    </row>
    <row r="54" spans="3:36" x14ac:dyDescent="0.25">
      <c r="AF54">
        <v>708</v>
      </c>
      <c r="AH54">
        <v>713</v>
      </c>
    </row>
    <row r="55" spans="3:36" x14ac:dyDescent="0.25">
      <c r="L55">
        <v>1040</v>
      </c>
      <c r="Z55">
        <v>985</v>
      </c>
      <c r="AF55">
        <v>1018</v>
      </c>
      <c r="AH55">
        <v>994</v>
      </c>
    </row>
    <row r="56" spans="3:36" x14ac:dyDescent="0.25">
      <c r="O56">
        <v>723</v>
      </c>
      <c r="AF56">
        <v>705</v>
      </c>
      <c r="AH56">
        <v>744</v>
      </c>
    </row>
    <row r="57" spans="3:36" x14ac:dyDescent="0.25">
      <c r="N57">
        <v>991</v>
      </c>
      <c r="AF57">
        <v>1055</v>
      </c>
      <c r="AH57">
        <v>962</v>
      </c>
    </row>
    <row r="58" spans="3:36" x14ac:dyDescent="0.25">
      <c r="AD58">
        <v>62</v>
      </c>
      <c r="AF58">
        <v>50</v>
      </c>
      <c r="AH58">
        <v>65</v>
      </c>
    </row>
    <row r="59" spans="3:36" x14ac:dyDescent="0.25">
      <c r="P59">
        <v>166</v>
      </c>
      <c r="AF59">
        <v>135</v>
      </c>
      <c r="AH59">
        <v>128</v>
      </c>
    </row>
    <row r="60" spans="3:36" x14ac:dyDescent="0.25">
      <c r="X60">
        <v>324</v>
      </c>
      <c r="AF60">
        <v>279</v>
      </c>
      <c r="AH60">
        <v>345</v>
      </c>
    </row>
    <row r="61" spans="3:36" x14ac:dyDescent="0.25">
      <c r="T61">
        <v>769</v>
      </c>
      <c r="AF61">
        <v>754</v>
      </c>
      <c r="AH61">
        <v>747</v>
      </c>
    </row>
    <row r="62" spans="3:36" x14ac:dyDescent="0.25">
      <c r="AA62">
        <v>798</v>
      </c>
      <c r="AF62">
        <v>723</v>
      </c>
      <c r="AG62">
        <v>775</v>
      </c>
      <c r="AH62">
        <v>757</v>
      </c>
    </row>
    <row r="63" spans="3:36" x14ac:dyDescent="0.25">
      <c r="AF63">
        <v>337</v>
      </c>
      <c r="AH63">
        <v>323</v>
      </c>
    </row>
    <row r="64" spans="3:36" x14ac:dyDescent="0.25">
      <c r="G64">
        <v>212</v>
      </c>
      <c r="K64">
        <v>239</v>
      </c>
      <c r="AC64">
        <v>186</v>
      </c>
      <c r="AF64">
        <v>176</v>
      </c>
      <c r="AH64">
        <v>216</v>
      </c>
    </row>
    <row r="65" spans="1:37" x14ac:dyDescent="0.25">
      <c r="AF65">
        <v>293</v>
      </c>
      <c r="AH65">
        <v>350</v>
      </c>
    </row>
    <row r="66" spans="1:37" x14ac:dyDescent="0.25">
      <c r="M66">
        <v>291</v>
      </c>
      <c r="AB66">
        <v>294</v>
      </c>
      <c r="AF66">
        <v>285</v>
      </c>
      <c r="AH66">
        <v>341</v>
      </c>
      <c r="AK66">
        <v>282</v>
      </c>
    </row>
    <row r="67" spans="1:37" x14ac:dyDescent="0.25">
      <c r="B67">
        <v>207</v>
      </c>
      <c r="I67">
        <v>177</v>
      </c>
      <c r="Y67">
        <v>210</v>
      </c>
      <c r="AF67">
        <v>170</v>
      </c>
      <c r="AH67">
        <v>205</v>
      </c>
    </row>
    <row r="68" spans="1:37" x14ac:dyDescent="0.25">
      <c r="A68">
        <v>321</v>
      </c>
      <c r="U68">
        <v>298</v>
      </c>
      <c r="W68">
        <v>349</v>
      </c>
      <c r="AF68">
        <v>276</v>
      </c>
      <c r="AH68">
        <v>288</v>
      </c>
    </row>
    <row r="69" spans="1:37" x14ac:dyDescent="0.25">
      <c r="D69">
        <v>708</v>
      </c>
      <c r="S69">
        <v>727</v>
      </c>
      <c r="AF69">
        <v>783</v>
      </c>
      <c r="AH69">
        <v>786</v>
      </c>
    </row>
    <row r="70" spans="1:37" x14ac:dyDescent="0.25">
      <c r="F70">
        <v>219</v>
      </c>
      <c r="V70">
        <v>184</v>
      </c>
      <c r="AF70">
        <v>200</v>
      </c>
      <c r="AH70">
        <v>233</v>
      </c>
    </row>
    <row r="71" spans="1:37" x14ac:dyDescent="0.25">
      <c r="J71">
        <v>335</v>
      </c>
      <c r="R71">
        <v>297</v>
      </c>
      <c r="AF71">
        <v>345</v>
      </c>
      <c r="AH71">
        <v>332</v>
      </c>
      <c r="AJ71">
        <v>346</v>
      </c>
    </row>
    <row r="72" spans="1:37" x14ac:dyDescent="0.25">
      <c r="C72">
        <v>221</v>
      </c>
      <c r="AF72">
        <v>201</v>
      </c>
      <c r="AH72">
        <v>209</v>
      </c>
    </row>
    <row r="73" spans="1:37" x14ac:dyDescent="0.25">
      <c r="H73">
        <v>250</v>
      </c>
      <c r="Q73">
        <v>214</v>
      </c>
      <c r="AE73">
        <v>226</v>
      </c>
      <c r="AF73">
        <v>175</v>
      </c>
      <c r="AH73">
        <v>229</v>
      </c>
      <c r="AI73">
        <v>240</v>
      </c>
    </row>
    <row r="74" spans="1:37" x14ac:dyDescent="0.25">
      <c r="E74">
        <v>178</v>
      </c>
      <c r="AF74">
        <v>234</v>
      </c>
      <c r="AH74">
        <v>201</v>
      </c>
    </row>
    <row r="75" spans="1:37" x14ac:dyDescent="0.25">
      <c r="AF75">
        <v>322</v>
      </c>
      <c r="AH75">
        <v>345</v>
      </c>
    </row>
    <row r="76" spans="1:37" x14ac:dyDescent="0.25">
      <c r="L76">
        <v>530</v>
      </c>
      <c r="Z76">
        <v>463</v>
      </c>
      <c r="AF76">
        <v>488</v>
      </c>
      <c r="AH76">
        <v>408</v>
      </c>
    </row>
    <row r="77" spans="1:37" x14ac:dyDescent="0.25">
      <c r="O77">
        <v>343</v>
      </c>
      <c r="AF77">
        <v>286</v>
      </c>
      <c r="AH77">
        <v>289</v>
      </c>
    </row>
    <row r="78" spans="1:37" x14ac:dyDescent="0.25">
      <c r="N78">
        <v>435</v>
      </c>
      <c r="AF78">
        <v>525</v>
      </c>
      <c r="AH78">
        <v>466</v>
      </c>
    </row>
    <row r="79" spans="1:37" x14ac:dyDescent="0.25">
      <c r="AD79">
        <v>491</v>
      </c>
      <c r="AF79">
        <v>533</v>
      </c>
      <c r="AH79">
        <v>406</v>
      </c>
    </row>
    <row r="80" spans="1:37" x14ac:dyDescent="0.25">
      <c r="P80">
        <v>436</v>
      </c>
      <c r="AF80">
        <v>449</v>
      </c>
      <c r="AH80">
        <v>454</v>
      </c>
    </row>
    <row r="81" spans="1:37" x14ac:dyDescent="0.25">
      <c r="X81">
        <v>723</v>
      </c>
      <c r="AF81">
        <v>706</v>
      </c>
      <c r="AH81">
        <v>787</v>
      </c>
    </row>
    <row r="82" spans="1:37" x14ac:dyDescent="0.25">
      <c r="T82">
        <v>335</v>
      </c>
      <c r="AF82">
        <v>314</v>
      </c>
      <c r="AH82">
        <v>301</v>
      </c>
    </row>
    <row r="83" spans="1:37" x14ac:dyDescent="0.25">
      <c r="AA83">
        <v>313</v>
      </c>
      <c r="AF83">
        <v>289</v>
      </c>
      <c r="AG83">
        <v>350</v>
      </c>
      <c r="AH83">
        <v>282</v>
      </c>
    </row>
    <row r="84" spans="1:37" x14ac:dyDescent="0.25">
      <c r="AF84">
        <v>280</v>
      </c>
      <c r="AH84">
        <v>276</v>
      </c>
    </row>
    <row r="85" spans="1:37" x14ac:dyDescent="0.25">
      <c r="AF85">
        <v>303</v>
      </c>
      <c r="AH85">
        <v>295</v>
      </c>
    </row>
    <row r="86" spans="1:37" x14ac:dyDescent="0.25">
      <c r="G86">
        <v>432</v>
      </c>
      <c r="K86">
        <v>434</v>
      </c>
      <c r="AC86">
        <v>455</v>
      </c>
      <c r="AF86">
        <v>461</v>
      </c>
      <c r="AH86">
        <v>446</v>
      </c>
    </row>
    <row r="87" spans="1:37" x14ac:dyDescent="0.25">
      <c r="AF87">
        <v>781</v>
      </c>
      <c r="AH87">
        <v>713</v>
      </c>
    </row>
    <row r="88" spans="1:37" x14ac:dyDescent="0.25">
      <c r="M88">
        <v>950</v>
      </c>
      <c r="AB88">
        <v>951</v>
      </c>
      <c r="AF88">
        <v>1045</v>
      </c>
      <c r="AH88">
        <v>995</v>
      </c>
      <c r="AK88">
        <v>950</v>
      </c>
    </row>
    <row r="89" spans="1:37" x14ac:dyDescent="0.25">
      <c r="B89">
        <v>1518</v>
      </c>
      <c r="I89">
        <v>1520</v>
      </c>
      <c r="Y89">
        <v>1516</v>
      </c>
      <c r="AF89">
        <v>1525</v>
      </c>
      <c r="AH89">
        <v>1433</v>
      </c>
    </row>
    <row r="90" spans="1:37" x14ac:dyDescent="0.25">
      <c r="A90">
        <v>170</v>
      </c>
      <c r="U90">
        <v>194</v>
      </c>
      <c r="W90">
        <v>247</v>
      </c>
      <c r="AF90">
        <v>248</v>
      </c>
      <c r="AH90">
        <v>209</v>
      </c>
    </row>
    <row r="91" spans="1:37" x14ac:dyDescent="0.25">
      <c r="D91">
        <v>321</v>
      </c>
      <c r="S91">
        <v>305</v>
      </c>
      <c r="AF91">
        <v>294</v>
      </c>
      <c r="AH91">
        <v>342</v>
      </c>
    </row>
    <row r="92" spans="1:37" x14ac:dyDescent="0.25">
      <c r="F92">
        <v>563</v>
      </c>
      <c r="V92">
        <v>567</v>
      </c>
      <c r="AF92">
        <v>411</v>
      </c>
      <c r="AH92">
        <v>469</v>
      </c>
    </row>
    <row r="93" spans="1:37" x14ac:dyDescent="0.25">
      <c r="J93">
        <v>281</v>
      </c>
      <c r="R93">
        <v>284</v>
      </c>
      <c r="AF93">
        <v>343</v>
      </c>
      <c r="AH93">
        <v>328</v>
      </c>
      <c r="AJ93">
        <v>326</v>
      </c>
    </row>
    <row r="94" spans="1:37" x14ac:dyDescent="0.25">
      <c r="C94">
        <v>450</v>
      </c>
      <c r="AF94">
        <v>532</v>
      </c>
      <c r="AH94">
        <v>436</v>
      </c>
    </row>
    <row r="95" spans="1:37" x14ac:dyDescent="0.25">
      <c r="H95">
        <v>427</v>
      </c>
      <c r="Q95">
        <v>493</v>
      </c>
      <c r="AE95">
        <v>444</v>
      </c>
      <c r="AF95">
        <v>559</v>
      </c>
      <c r="AH95">
        <v>531</v>
      </c>
      <c r="AI95">
        <v>488</v>
      </c>
    </row>
    <row r="96" spans="1:37" x14ac:dyDescent="0.25">
      <c r="E96">
        <v>434</v>
      </c>
      <c r="AF96">
        <v>464</v>
      </c>
      <c r="AH96">
        <v>518</v>
      </c>
    </row>
    <row r="97" spans="1:37" x14ac:dyDescent="0.25">
      <c r="AF97">
        <v>207</v>
      </c>
      <c r="AH97">
        <v>212</v>
      </c>
    </row>
    <row r="98" spans="1:37" x14ac:dyDescent="0.25">
      <c r="L98">
        <v>248</v>
      </c>
      <c r="Z98">
        <v>245</v>
      </c>
      <c r="AF98">
        <v>183</v>
      </c>
      <c r="AH98">
        <v>178</v>
      </c>
    </row>
    <row r="99" spans="1:37" x14ac:dyDescent="0.25">
      <c r="O99">
        <v>202</v>
      </c>
      <c r="AF99">
        <v>175</v>
      </c>
      <c r="AH99">
        <v>208</v>
      </c>
    </row>
    <row r="100" spans="1:37" x14ac:dyDescent="0.25">
      <c r="N100">
        <v>209</v>
      </c>
      <c r="AF100">
        <v>186</v>
      </c>
      <c r="AH100">
        <v>223</v>
      </c>
    </row>
    <row r="101" spans="1:37" x14ac:dyDescent="0.25">
      <c r="AD101">
        <v>171</v>
      </c>
      <c r="AF101">
        <v>232</v>
      </c>
      <c r="AH101">
        <v>206</v>
      </c>
    </row>
    <row r="102" spans="1:37" x14ac:dyDescent="0.25">
      <c r="P102">
        <v>223</v>
      </c>
      <c r="AF102">
        <v>247</v>
      </c>
      <c r="AH102">
        <v>197</v>
      </c>
    </row>
    <row r="103" spans="1:37" x14ac:dyDescent="0.25">
      <c r="X103">
        <v>226</v>
      </c>
      <c r="AF103">
        <v>194</v>
      </c>
      <c r="AH103">
        <v>172</v>
      </c>
    </row>
    <row r="104" spans="1:37" x14ac:dyDescent="0.25">
      <c r="T104">
        <v>327</v>
      </c>
      <c r="AF104">
        <v>343</v>
      </c>
      <c r="AH104">
        <v>329</v>
      </c>
    </row>
    <row r="105" spans="1:37" x14ac:dyDescent="0.25">
      <c r="AA105">
        <v>317</v>
      </c>
      <c r="AF105">
        <v>280</v>
      </c>
      <c r="AG105">
        <v>302</v>
      </c>
      <c r="AH105">
        <v>323</v>
      </c>
    </row>
    <row r="106" spans="1:37" x14ac:dyDescent="0.25">
      <c r="AF106">
        <v>345</v>
      </c>
      <c r="AH106">
        <v>299</v>
      </c>
    </row>
    <row r="107" spans="1:37" x14ac:dyDescent="0.25">
      <c r="G107">
        <v>580</v>
      </c>
      <c r="K107">
        <v>514</v>
      </c>
      <c r="AC107">
        <v>583</v>
      </c>
      <c r="AF107">
        <v>583</v>
      </c>
      <c r="AH107">
        <v>471</v>
      </c>
    </row>
    <row r="108" spans="1:37" x14ac:dyDescent="0.25">
      <c r="AF108">
        <v>737</v>
      </c>
      <c r="AH108">
        <v>702</v>
      </c>
    </row>
    <row r="109" spans="1:37" x14ac:dyDescent="0.25">
      <c r="M109">
        <v>325</v>
      </c>
      <c r="AB109">
        <v>342</v>
      </c>
      <c r="AF109">
        <v>304</v>
      </c>
      <c r="AH109">
        <v>335</v>
      </c>
      <c r="AK109">
        <v>334</v>
      </c>
    </row>
    <row r="110" spans="1:37" x14ac:dyDescent="0.25">
      <c r="B110">
        <v>171</v>
      </c>
      <c r="I110">
        <v>215</v>
      </c>
      <c r="Y110">
        <v>213</v>
      </c>
      <c r="AF110">
        <v>220</v>
      </c>
      <c r="AH110">
        <v>198</v>
      </c>
    </row>
    <row r="111" spans="1:37" x14ac:dyDescent="0.25">
      <c r="A111">
        <v>331</v>
      </c>
      <c r="U111">
        <v>280</v>
      </c>
      <c r="W111">
        <v>283</v>
      </c>
      <c r="AF111">
        <v>286</v>
      </c>
      <c r="AH111">
        <v>282</v>
      </c>
    </row>
    <row r="112" spans="1:37" x14ac:dyDescent="0.25">
      <c r="D112">
        <v>794</v>
      </c>
      <c r="S112">
        <v>773</v>
      </c>
      <c r="AF112">
        <v>785</v>
      </c>
      <c r="AH112">
        <v>731</v>
      </c>
    </row>
    <row r="113" spans="3:36" x14ac:dyDescent="0.25">
      <c r="F113">
        <v>276</v>
      </c>
      <c r="V113">
        <v>300</v>
      </c>
      <c r="AF113">
        <v>316</v>
      </c>
      <c r="AH113">
        <v>297</v>
      </c>
    </row>
    <row r="114" spans="3:36" x14ac:dyDescent="0.25">
      <c r="J114">
        <v>781</v>
      </c>
      <c r="R114">
        <v>720</v>
      </c>
      <c r="AF114">
        <v>759</v>
      </c>
      <c r="AH114">
        <v>703</v>
      </c>
      <c r="AJ114">
        <v>742</v>
      </c>
    </row>
    <row r="115" spans="3:36" x14ac:dyDescent="0.25">
      <c r="C115">
        <v>1055</v>
      </c>
      <c r="AF115">
        <v>986</v>
      </c>
      <c r="AH115">
        <v>960</v>
      </c>
    </row>
    <row r="116" spans="3:36" x14ac:dyDescent="0.25">
      <c r="H116">
        <v>175</v>
      </c>
      <c r="Q116">
        <v>183</v>
      </c>
      <c r="AE116">
        <v>178</v>
      </c>
      <c r="AF116">
        <v>180</v>
      </c>
      <c r="AH116">
        <v>237</v>
      </c>
      <c r="AI116">
        <v>235</v>
      </c>
    </row>
    <row r="117" spans="3:36" x14ac:dyDescent="0.25">
      <c r="E117">
        <v>316</v>
      </c>
      <c r="AF117">
        <v>339</v>
      </c>
      <c r="AH117">
        <v>336</v>
      </c>
    </row>
    <row r="118" spans="3:36" x14ac:dyDescent="0.25">
      <c r="AF118">
        <v>466</v>
      </c>
      <c r="AH118">
        <v>540</v>
      </c>
    </row>
    <row r="119" spans="3:36" x14ac:dyDescent="0.25">
      <c r="L119">
        <v>286</v>
      </c>
      <c r="Z119">
        <v>345</v>
      </c>
      <c r="AF119">
        <v>350</v>
      </c>
      <c r="AH119">
        <v>323</v>
      </c>
    </row>
    <row r="120" spans="3:36" x14ac:dyDescent="0.25">
      <c r="O120">
        <v>215</v>
      </c>
      <c r="AF120">
        <v>250</v>
      </c>
      <c r="AH120">
        <v>176</v>
      </c>
    </row>
    <row r="121" spans="3:36" x14ac:dyDescent="0.25">
      <c r="N121">
        <v>438</v>
      </c>
      <c r="AF121">
        <v>546</v>
      </c>
      <c r="AH121">
        <v>550</v>
      </c>
    </row>
    <row r="122" spans="3:36" x14ac:dyDescent="0.25">
      <c r="AD122">
        <v>407</v>
      </c>
      <c r="AF122">
        <v>597</v>
      </c>
      <c r="AH122">
        <v>492</v>
      </c>
    </row>
    <row r="123" spans="3:36" x14ac:dyDescent="0.25">
      <c r="P123">
        <v>287</v>
      </c>
      <c r="AF123">
        <v>318</v>
      </c>
      <c r="AH123">
        <v>309</v>
      </c>
    </row>
    <row r="124" spans="3:36" x14ac:dyDescent="0.25">
      <c r="X124">
        <v>178</v>
      </c>
      <c r="AF124">
        <v>170</v>
      </c>
      <c r="AH124">
        <v>226</v>
      </c>
    </row>
    <row r="125" spans="3:36" x14ac:dyDescent="0.25">
      <c r="T125">
        <v>285</v>
      </c>
      <c r="AF125">
        <v>300</v>
      </c>
      <c r="AH125">
        <v>311</v>
      </c>
    </row>
    <row r="126" spans="3:36" x14ac:dyDescent="0.25">
      <c r="AA126">
        <v>473</v>
      </c>
      <c r="AF126">
        <v>473</v>
      </c>
      <c r="AG126">
        <v>585</v>
      </c>
      <c r="AH126">
        <v>587</v>
      </c>
    </row>
    <row r="127" spans="3:36" x14ac:dyDescent="0.25">
      <c r="AF127">
        <v>278</v>
      </c>
      <c r="AH127">
        <v>317</v>
      </c>
    </row>
    <row r="128" spans="3:36" x14ac:dyDescent="0.25">
      <c r="G128">
        <v>319</v>
      </c>
      <c r="K128">
        <v>284</v>
      </c>
      <c r="AC128">
        <v>296</v>
      </c>
      <c r="AF128">
        <v>309</v>
      </c>
      <c r="AH128">
        <v>322</v>
      </c>
    </row>
    <row r="129" spans="1:37" x14ac:dyDescent="0.25">
      <c r="AF129">
        <v>191</v>
      </c>
      <c r="AH129">
        <v>171</v>
      </c>
    </row>
    <row r="130" spans="1:37" x14ac:dyDescent="0.25">
      <c r="M130">
        <v>537</v>
      </c>
      <c r="AB130">
        <v>568</v>
      </c>
      <c r="AF130">
        <v>426</v>
      </c>
      <c r="AH130">
        <v>444</v>
      </c>
      <c r="AK130">
        <v>591</v>
      </c>
    </row>
    <row r="131" spans="1:37" x14ac:dyDescent="0.25">
      <c r="B131">
        <v>161</v>
      </c>
      <c r="I131">
        <v>148</v>
      </c>
      <c r="Y131">
        <v>171</v>
      </c>
      <c r="AF131">
        <v>175</v>
      </c>
      <c r="AH131">
        <v>178</v>
      </c>
    </row>
    <row r="132" spans="1:37" x14ac:dyDescent="0.25">
      <c r="A132">
        <v>79</v>
      </c>
      <c r="U132">
        <v>89</v>
      </c>
      <c r="W132">
        <v>66</v>
      </c>
      <c r="AF132">
        <v>86</v>
      </c>
      <c r="AH132">
        <v>86</v>
      </c>
    </row>
    <row r="133" spans="1:37" x14ac:dyDescent="0.25">
      <c r="D133">
        <v>995</v>
      </c>
      <c r="S133">
        <v>1079</v>
      </c>
      <c r="AF133">
        <v>1073</v>
      </c>
      <c r="AH133">
        <v>1028</v>
      </c>
    </row>
    <row r="134" spans="1:37" x14ac:dyDescent="0.25">
      <c r="F134">
        <v>737</v>
      </c>
      <c r="V134">
        <v>760</v>
      </c>
      <c r="AF134">
        <v>783</v>
      </c>
      <c r="AH134">
        <v>790</v>
      </c>
    </row>
    <row r="135" spans="1:37" x14ac:dyDescent="0.25">
      <c r="J135">
        <v>706</v>
      </c>
      <c r="R135">
        <v>707</v>
      </c>
      <c r="AF135">
        <v>706</v>
      </c>
      <c r="AH135">
        <v>723</v>
      </c>
      <c r="AJ135">
        <v>764</v>
      </c>
    </row>
    <row r="136" spans="1:37" x14ac:dyDescent="0.25">
      <c r="C136">
        <v>951</v>
      </c>
      <c r="AF136">
        <v>1055</v>
      </c>
      <c r="AH136">
        <v>975</v>
      </c>
    </row>
    <row r="137" spans="1:37" x14ac:dyDescent="0.25">
      <c r="H137">
        <v>412</v>
      </c>
      <c r="Q137">
        <v>561</v>
      </c>
      <c r="AE137">
        <v>503</v>
      </c>
      <c r="AF137">
        <v>432</v>
      </c>
      <c r="AH137">
        <v>516</v>
      </c>
      <c r="AI137">
        <v>465</v>
      </c>
    </row>
    <row r="138" spans="1:37" x14ac:dyDescent="0.25">
      <c r="E138">
        <v>717</v>
      </c>
      <c r="AF138">
        <v>763</v>
      </c>
      <c r="AH138">
        <v>714</v>
      </c>
    </row>
    <row r="139" spans="1:37" x14ac:dyDescent="0.25">
      <c r="AF139">
        <v>451</v>
      </c>
      <c r="AH139">
        <v>581</v>
      </c>
    </row>
    <row r="140" spans="1:37" x14ac:dyDescent="0.25">
      <c r="L140">
        <v>413</v>
      </c>
      <c r="Z140">
        <v>464</v>
      </c>
      <c r="AF140">
        <v>476</v>
      </c>
      <c r="AH140">
        <v>476</v>
      </c>
    </row>
    <row r="141" spans="1:37" x14ac:dyDescent="0.25">
      <c r="O141">
        <v>332</v>
      </c>
      <c r="AF141">
        <v>338</v>
      </c>
      <c r="AH141">
        <v>301</v>
      </c>
    </row>
    <row r="142" spans="1:37" x14ac:dyDescent="0.25">
      <c r="N142">
        <v>344</v>
      </c>
      <c r="AF142">
        <v>333</v>
      </c>
      <c r="AH142">
        <v>294</v>
      </c>
    </row>
    <row r="143" spans="1:37" x14ac:dyDescent="0.25">
      <c r="AD143">
        <v>321</v>
      </c>
      <c r="AF143">
        <v>284</v>
      </c>
      <c r="AH143">
        <v>314</v>
      </c>
    </row>
    <row r="144" spans="1:37" x14ac:dyDescent="0.25">
      <c r="P144">
        <v>170</v>
      </c>
      <c r="AF144">
        <v>80</v>
      </c>
      <c r="AH144">
        <v>173</v>
      </c>
    </row>
    <row r="145" spans="1:37" x14ac:dyDescent="0.25">
      <c r="X145">
        <v>230</v>
      </c>
      <c r="AF145">
        <v>239</v>
      </c>
      <c r="AH145">
        <v>250</v>
      </c>
    </row>
    <row r="146" spans="1:37" x14ac:dyDescent="0.25">
      <c r="T146">
        <v>586</v>
      </c>
      <c r="AF146">
        <v>422</v>
      </c>
      <c r="AH146">
        <v>522</v>
      </c>
    </row>
    <row r="147" spans="1:37" x14ac:dyDescent="0.25">
      <c r="AA147">
        <v>313</v>
      </c>
      <c r="AF147">
        <v>299</v>
      </c>
      <c r="AG147">
        <v>301</v>
      </c>
      <c r="AH147">
        <v>277</v>
      </c>
    </row>
    <row r="148" spans="1:37" x14ac:dyDescent="0.25">
      <c r="G148">
        <v>80</v>
      </c>
      <c r="K148">
        <v>89</v>
      </c>
      <c r="AC148">
        <v>66</v>
      </c>
      <c r="AF148">
        <v>73</v>
      </c>
      <c r="AH148">
        <v>75</v>
      </c>
    </row>
    <row r="149" spans="1:37" x14ac:dyDescent="0.25">
      <c r="AF149">
        <v>78</v>
      </c>
      <c r="AH149">
        <v>74</v>
      </c>
    </row>
    <row r="150" spans="1:37" x14ac:dyDescent="0.25">
      <c r="M150">
        <v>74</v>
      </c>
      <c r="AB150">
        <v>72</v>
      </c>
      <c r="AF150">
        <v>77</v>
      </c>
      <c r="AH150">
        <v>70</v>
      </c>
      <c r="AK150">
        <v>82</v>
      </c>
    </row>
    <row r="151" spans="1:37" x14ac:dyDescent="0.25">
      <c r="B151">
        <v>295</v>
      </c>
      <c r="I151">
        <v>329</v>
      </c>
      <c r="Y151">
        <v>306</v>
      </c>
      <c r="AF151">
        <v>339</v>
      </c>
      <c r="AH151">
        <v>333</v>
      </c>
    </row>
    <row r="152" spans="1:37" x14ac:dyDescent="0.25">
      <c r="A152">
        <v>313</v>
      </c>
      <c r="U152">
        <v>286</v>
      </c>
      <c r="W152">
        <v>287</v>
      </c>
      <c r="AF152">
        <v>335</v>
      </c>
      <c r="AH152">
        <v>303</v>
      </c>
    </row>
    <row r="153" spans="1:37" x14ac:dyDescent="0.25">
      <c r="D153">
        <v>475</v>
      </c>
      <c r="S153">
        <v>518</v>
      </c>
      <c r="AF153">
        <v>561</v>
      </c>
      <c r="AH153">
        <v>442</v>
      </c>
    </row>
    <row r="154" spans="1:37" x14ac:dyDescent="0.25">
      <c r="F154">
        <v>529</v>
      </c>
      <c r="V154">
        <v>553</v>
      </c>
      <c r="AF154">
        <v>552</v>
      </c>
      <c r="AH154">
        <v>506</v>
      </c>
    </row>
    <row r="155" spans="1:37" x14ac:dyDescent="0.25">
      <c r="J155">
        <v>174</v>
      </c>
      <c r="R155">
        <v>250</v>
      </c>
      <c r="AF155">
        <v>171</v>
      </c>
      <c r="AH155">
        <v>205</v>
      </c>
      <c r="AJ155">
        <v>250</v>
      </c>
    </row>
    <row r="156" spans="1:37" x14ac:dyDescent="0.25">
      <c r="C156">
        <v>1507</v>
      </c>
      <c r="AF156">
        <v>1563</v>
      </c>
      <c r="AH156">
        <v>1454</v>
      </c>
    </row>
    <row r="157" spans="1:37" x14ac:dyDescent="0.25">
      <c r="H157">
        <v>160</v>
      </c>
      <c r="Q157">
        <v>146</v>
      </c>
      <c r="AE157">
        <v>162</v>
      </c>
      <c r="AF157">
        <v>142</v>
      </c>
      <c r="AH157">
        <v>168</v>
      </c>
      <c r="AI157">
        <v>173</v>
      </c>
    </row>
    <row r="158" spans="1:37" x14ac:dyDescent="0.25">
      <c r="E158">
        <v>197</v>
      </c>
      <c r="AF158">
        <v>230</v>
      </c>
      <c r="AH158">
        <v>242</v>
      </c>
    </row>
    <row r="159" spans="1:37" x14ac:dyDescent="0.25">
      <c r="AF159">
        <v>239</v>
      </c>
      <c r="AH159">
        <v>174</v>
      </c>
    </row>
    <row r="160" spans="1:37" x14ac:dyDescent="0.25">
      <c r="L160">
        <v>593</v>
      </c>
      <c r="Z160">
        <v>443</v>
      </c>
      <c r="AF160">
        <v>401</v>
      </c>
      <c r="AH160">
        <v>535</v>
      </c>
    </row>
    <row r="161" spans="1:37" x14ac:dyDescent="0.25">
      <c r="O161">
        <v>159</v>
      </c>
      <c r="AF161">
        <v>83</v>
      </c>
      <c r="AH161">
        <v>82</v>
      </c>
    </row>
    <row r="162" spans="1:37" x14ac:dyDescent="0.25">
      <c r="N162">
        <v>288</v>
      </c>
      <c r="AF162">
        <v>320</v>
      </c>
      <c r="AH162">
        <v>327</v>
      </c>
    </row>
    <row r="163" spans="1:37" x14ac:dyDescent="0.25">
      <c r="AD163">
        <v>173</v>
      </c>
      <c r="AF163">
        <v>208</v>
      </c>
      <c r="AH163">
        <v>220</v>
      </c>
    </row>
    <row r="164" spans="1:37" x14ac:dyDescent="0.25">
      <c r="P164">
        <v>55</v>
      </c>
      <c r="AF164">
        <v>45</v>
      </c>
      <c r="AH164">
        <v>52</v>
      </c>
    </row>
    <row r="165" spans="1:37" x14ac:dyDescent="0.25">
      <c r="X165">
        <v>49</v>
      </c>
      <c r="AF165">
        <v>52</v>
      </c>
      <c r="AH165">
        <v>51</v>
      </c>
    </row>
    <row r="166" spans="1:37" x14ac:dyDescent="0.25">
      <c r="T166">
        <v>1035</v>
      </c>
      <c r="AF166">
        <v>1010</v>
      </c>
      <c r="AH166">
        <v>1045</v>
      </c>
    </row>
    <row r="167" spans="1:37" x14ac:dyDescent="0.25">
      <c r="AA167">
        <v>519</v>
      </c>
      <c r="AF167">
        <v>576</v>
      </c>
      <c r="AG167">
        <v>424</v>
      </c>
      <c r="AH167">
        <v>430</v>
      </c>
    </row>
    <row r="168" spans="1:37" x14ac:dyDescent="0.25">
      <c r="G168">
        <v>55</v>
      </c>
      <c r="K168">
        <v>57</v>
      </c>
      <c r="AC168">
        <v>58</v>
      </c>
      <c r="AF168">
        <v>47</v>
      </c>
      <c r="AH168">
        <v>46</v>
      </c>
    </row>
    <row r="169" spans="1:37" x14ac:dyDescent="0.25">
      <c r="AF169">
        <v>552</v>
      </c>
      <c r="AH169">
        <v>533</v>
      </c>
    </row>
    <row r="170" spans="1:37" x14ac:dyDescent="0.25">
      <c r="M170">
        <v>1463</v>
      </c>
      <c r="AB170">
        <v>1452</v>
      </c>
      <c r="AF170">
        <v>1420</v>
      </c>
      <c r="AH170">
        <v>1476</v>
      </c>
      <c r="AK170">
        <v>1504</v>
      </c>
    </row>
    <row r="171" spans="1:37" x14ac:dyDescent="0.25">
      <c r="B171">
        <v>2049</v>
      </c>
      <c r="I171">
        <v>1981</v>
      </c>
      <c r="Y171">
        <v>2032</v>
      </c>
      <c r="AF171">
        <v>1950</v>
      </c>
      <c r="AH171">
        <v>2098</v>
      </c>
    </row>
    <row r="172" spans="1:37" x14ac:dyDescent="0.25">
      <c r="A172">
        <v>55</v>
      </c>
      <c r="U172">
        <v>59</v>
      </c>
      <c r="W172">
        <v>56</v>
      </c>
      <c r="AF172">
        <v>48</v>
      </c>
      <c r="AH172">
        <v>55</v>
      </c>
    </row>
    <row r="173" spans="1:37" x14ac:dyDescent="0.25">
      <c r="D173">
        <v>53</v>
      </c>
      <c r="S173">
        <v>48</v>
      </c>
      <c r="AF173">
        <v>47</v>
      </c>
      <c r="AH173">
        <v>51</v>
      </c>
    </row>
    <row r="174" spans="1:37" x14ac:dyDescent="0.25">
      <c r="F174">
        <v>225</v>
      </c>
      <c r="V174">
        <v>181</v>
      </c>
      <c r="AF174">
        <v>228</v>
      </c>
      <c r="AH174">
        <v>207</v>
      </c>
    </row>
    <row r="175" spans="1:37" x14ac:dyDescent="0.25">
      <c r="J175">
        <v>45</v>
      </c>
      <c r="R175">
        <v>48</v>
      </c>
      <c r="AF175">
        <v>50</v>
      </c>
      <c r="AH175">
        <v>60</v>
      </c>
      <c r="AJ175">
        <v>54</v>
      </c>
    </row>
    <row r="176" spans="1:37" x14ac:dyDescent="0.25">
      <c r="C176">
        <v>546</v>
      </c>
      <c r="AF176">
        <v>541</v>
      </c>
      <c r="AH176">
        <v>534</v>
      </c>
    </row>
    <row r="177" spans="5:35" x14ac:dyDescent="0.25">
      <c r="H177">
        <v>783</v>
      </c>
      <c r="Q177">
        <v>777</v>
      </c>
      <c r="AE177">
        <v>769</v>
      </c>
      <c r="AF177">
        <v>702</v>
      </c>
      <c r="AH177">
        <v>731</v>
      </c>
      <c r="AI177">
        <v>703</v>
      </c>
    </row>
    <row r="178" spans="5:35" x14ac:dyDescent="0.25">
      <c r="E178">
        <v>954</v>
      </c>
      <c r="AF178">
        <v>1009</v>
      </c>
      <c r="AH178">
        <v>1051</v>
      </c>
    </row>
    <row r="179" spans="5:35" x14ac:dyDescent="0.25">
      <c r="AF179">
        <v>1463</v>
      </c>
      <c r="AH179">
        <v>1448</v>
      </c>
    </row>
    <row r="180" spans="5:35" x14ac:dyDescent="0.25">
      <c r="L180">
        <v>1026</v>
      </c>
      <c r="Z180">
        <v>967</v>
      </c>
      <c r="AF180">
        <v>1063</v>
      </c>
      <c r="AH180">
        <v>1070</v>
      </c>
    </row>
    <row r="181" spans="5:35" x14ac:dyDescent="0.25">
      <c r="O181">
        <v>542</v>
      </c>
      <c r="AF181">
        <v>444</v>
      </c>
      <c r="AH181">
        <v>511</v>
      </c>
    </row>
    <row r="182" spans="5:35" x14ac:dyDescent="0.25">
      <c r="N182">
        <v>297</v>
      </c>
      <c r="AF182">
        <v>327</v>
      </c>
      <c r="AH182">
        <v>301</v>
      </c>
    </row>
    <row r="183" spans="5:35" x14ac:dyDescent="0.25">
      <c r="AD183">
        <v>421</v>
      </c>
      <c r="AF183">
        <v>486</v>
      </c>
      <c r="AH183">
        <v>557</v>
      </c>
    </row>
    <row r="184" spans="5:35" x14ac:dyDescent="0.25">
      <c r="P184">
        <v>557</v>
      </c>
      <c r="AF184">
        <v>512</v>
      </c>
      <c r="AH184">
        <v>493</v>
      </c>
    </row>
    <row r="185" spans="5:35" x14ac:dyDescent="0.25">
      <c r="X185">
        <v>572</v>
      </c>
      <c r="AF185">
        <v>428</v>
      </c>
      <c r="AH185">
        <v>435</v>
      </c>
    </row>
    <row r="186" spans="5:35" x14ac:dyDescent="0.25">
      <c r="T186">
        <v>103</v>
      </c>
      <c r="AF186">
        <v>107</v>
      </c>
      <c r="AH186">
        <v>109</v>
      </c>
    </row>
    <row r="187" spans="5:35" x14ac:dyDescent="0.25">
      <c r="AA187">
        <v>320</v>
      </c>
      <c r="AF187">
        <v>317</v>
      </c>
      <c r="AG187">
        <v>348</v>
      </c>
      <c r="AH187">
        <v>325</v>
      </c>
    </row>
    <row r="188" spans="5:35" x14ac:dyDescent="0.25">
      <c r="AF188">
        <v>209</v>
      </c>
      <c r="AH188">
        <v>223</v>
      </c>
    </row>
    <row r="189" spans="5:35" x14ac:dyDescent="0.25">
      <c r="AF189">
        <v>281</v>
      </c>
      <c r="AH189">
        <v>313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A5299-3356-4DC5-8FB9-4584A6765CD1}">
  <dimension ref="A1:AK188"/>
  <sheetViews>
    <sheetView topLeftCell="V189" workbookViewId="0">
      <selection sqref="A1:AK189"/>
    </sheetView>
  </sheetViews>
  <sheetFormatPr baseColWidth="10" defaultRowHeight="15" x14ac:dyDescent="0.25"/>
  <sheetData>
    <row r="1" spans="1:37" x14ac:dyDescent="0.25">
      <c r="A1">
        <v>6</v>
      </c>
      <c r="B1">
        <v>24</v>
      </c>
      <c r="C1">
        <v>28</v>
      </c>
      <c r="D1">
        <v>32</v>
      </c>
      <c r="E1">
        <v>35</v>
      </c>
      <c r="F1">
        <v>52</v>
      </c>
      <c r="G1">
        <v>55</v>
      </c>
      <c r="H1">
        <v>56</v>
      </c>
      <c r="I1">
        <v>57</v>
      </c>
      <c r="J1">
        <v>65</v>
      </c>
      <c r="K1">
        <v>85</v>
      </c>
      <c r="L1">
        <v>99</v>
      </c>
      <c r="M1">
        <v>101</v>
      </c>
      <c r="N1">
        <v>117</v>
      </c>
      <c r="O1">
        <v>121</v>
      </c>
      <c r="P1">
        <v>130</v>
      </c>
      <c r="Q1">
        <v>160</v>
      </c>
      <c r="R1">
        <v>165</v>
      </c>
      <c r="S1">
        <v>172</v>
      </c>
      <c r="T1">
        <v>177</v>
      </c>
      <c r="U1">
        <v>191</v>
      </c>
      <c r="V1">
        <v>217</v>
      </c>
      <c r="W1">
        <v>237</v>
      </c>
      <c r="X1">
        <v>247</v>
      </c>
      <c r="Y1">
        <v>253</v>
      </c>
      <c r="Z1">
        <v>256</v>
      </c>
      <c r="AA1">
        <v>264</v>
      </c>
      <c r="AB1">
        <v>266</v>
      </c>
      <c r="AC1">
        <v>273</v>
      </c>
      <c r="AD1">
        <v>276</v>
      </c>
      <c r="AE1">
        <v>284</v>
      </c>
      <c r="AF1">
        <v>291</v>
      </c>
      <c r="AG1">
        <v>292</v>
      </c>
      <c r="AH1">
        <v>295</v>
      </c>
      <c r="AI1">
        <v>300</v>
      </c>
      <c r="AJ1">
        <v>312</v>
      </c>
      <c r="AK1">
        <v>378</v>
      </c>
    </row>
    <row r="2" spans="1:37" x14ac:dyDescent="0.25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</row>
    <row r="3" spans="1:37" x14ac:dyDescent="0.25">
      <c r="D3">
        <v>135</v>
      </c>
      <c r="I3">
        <v>177</v>
      </c>
      <c r="M3">
        <v>149</v>
      </c>
    </row>
    <row r="4" spans="1:37" x14ac:dyDescent="0.25">
      <c r="G4">
        <v>132</v>
      </c>
      <c r="S4">
        <v>85</v>
      </c>
      <c r="Z4">
        <v>146</v>
      </c>
    </row>
    <row r="5" spans="1:37" x14ac:dyDescent="0.25">
      <c r="B5">
        <v>131</v>
      </c>
      <c r="F5">
        <v>94</v>
      </c>
      <c r="AJ5">
        <v>116</v>
      </c>
    </row>
    <row r="6" spans="1:37" x14ac:dyDescent="0.25">
      <c r="K6">
        <v>212</v>
      </c>
      <c r="V6">
        <v>247</v>
      </c>
      <c r="AG6">
        <v>215</v>
      </c>
    </row>
    <row r="7" spans="1:37" x14ac:dyDescent="0.25">
      <c r="H7">
        <v>127</v>
      </c>
      <c r="L7">
        <v>138</v>
      </c>
      <c r="AK7">
        <v>144</v>
      </c>
    </row>
    <row r="8" spans="1:37" x14ac:dyDescent="0.25">
      <c r="E8">
        <v>186</v>
      </c>
      <c r="P8">
        <v>182</v>
      </c>
      <c r="X8">
        <v>240</v>
      </c>
      <c r="AA8">
        <v>207</v>
      </c>
    </row>
    <row r="9" spans="1:37" x14ac:dyDescent="0.25">
      <c r="A9">
        <v>85</v>
      </c>
      <c r="R9">
        <v>154</v>
      </c>
      <c r="AC9">
        <v>145</v>
      </c>
    </row>
    <row r="10" spans="1:37" x14ac:dyDescent="0.25">
      <c r="W10">
        <v>318</v>
      </c>
      <c r="AB10">
        <v>320</v>
      </c>
      <c r="AI10">
        <v>335</v>
      </c>
    </row>
    <row r="11" spans="1:37" x14ac:dyDescent="0.25">
      <c r="C11">
        <v>465</v>
      </c>
    </row>
    <row r="12" spans="1:37" x14ac:dyDescent="0.25">
      <c r="J12">
        <v>197</v>
      </c>
    </row>
    <row r="13" spans="1:37" x14ac:dyDescent="0.25">
      <c r="N13">
        <v>538</v>
      </c>
    </row>
    <row r="14" spans="1:37" x14ac:dyDescent="0.25">
      <c r="O14">
        <v>334</v>
      </c>
      <c r="AD14">
        <v>281</v>
      </c>
    </row>
    <row r="15" spans="1:37" x14ac:dyDescent="0.25">
      <c r="Q15">
        <v>172</v>
      </c>
    </row>
    <row r="16" spans="1:37" x14ac:dyDescent="0.25">
      <c r="U16">
        <v>335</v>
      </c>
    </row>
    <row r="17" spans="1:37" x14ac:dyDescent="0.25">
      <c r="T17">
        <v>347</v>
      </c>
    </row>
    <row r="18" spans="1:37" x14ac:dyDescent="0.25">
      <c r="AF18">
        <v>320</v>
      </c>
    </row>
    <row r="19" spans="1:37" x14ac:dyDescent="0.25">
      <c r="AE19">
        <v>338</v>
      </c>
    </row>
    <row r="20" spans="1:37" x14ac:dyDescent="0.25">
      <c r="Y20">
        <v>714</v>
      </c>
      <c r="AH20">
        <v>792</v>
      </c>
    </row>
    <row r="22" spans="1:37" x14ac:dyDescent="0.25">
      <c r="D22">
        <v>290</v>
      </c>
      <c r="I22">
        <v>322</v>
      </c>
      <c r="M22">
        <v>281</v>
      </c>
    </row>
    <row r="23" spans="1:37" x14ac:dyDescent="0.25">
      <c r="G23">
        <v>438</v>
      </c>
      <c r="S23">
        <v>586</v>
      </c>
      <c r="Z23">
        <v>597</v>
      </c>
    </row>
    <row r="24" spans="1:37" x14ac:dyDescent="0.25">
      <c r="B24">
        <v>417</v>
      </c>
      <c r="F24">
        <v>537</v>
      </c>
      <c r="AJ24">
        <v>466</v>
      </c>
    </row>
    <row r="25" spans="1:37" x14ac:dyDescent="0.25">
      <c r="K25">
        <v>991</v>
      </c>
      <c r="V25">
        <v>1037</v>
      </c>
      <c r="AG25">
        <v>991</v>
      </c>
    </row>
    <row r="26" spans="1:37" x14ac:dyDescent="0.25">
      <c r="H26">
        <v>1510</v>
      </c>
      <c r="L26">
        <v>1517</v>
      </c>
      <c r="AK26">
        <v>1484</v>
      </c>
    </row>
    <row r="27" spans="1:37" x14ac:dyDescent="0.25">
      <c r="E27">
        <v>277</v>
      </c>
      <c r="P27">
        <v>281</v>
      </c>
      <c r="X27">
        <v>313</v>
      </c>
      <c r="AA27">
        <v>297</v>
      </c>
    </row>
    <row r="28" spans="1:37" x14ac:dyDescent="0.25">
      <c r="A28">
        <v>315</v>
      </c>
      <c r="R28">
        <v>321</v>
      </c>
      <c r="AC28">
        <v>285</v>
      </c>
    </row>
    <row r="29" spans="1:37" x14ac:dyDescent="0.25">
      <c r="W29">
        <v>348</v>
      </c>
      <c r="AB29">
        <v>348</v>
      </c>
      <c r="AI29">
        <v>337</v>
      </c>
    </row>
    <row r="30" spans="1:37" x14ac:dyDescent="0.25">
      <c r="C30">
        <v>230</v>
      </c>
    </row>
    <row r="31" spans="1:37" x14ac:dyDescent="0.25">
      <c r="J31">
        <v>331</v>
      </c>
    </row>
    <row r="32" spans="1:37" x14ac:dyDescent="0.25">
      <c r="N32">
        <v>500</v>
      </c>
    </row>
    <row r="33" spans="1:37" x14ac:dyDescent="0.25">
      <c r="O33">
        <v>443</v>
      </c>
      <c r="AD33">
        <v>454</v>
      </c>
    </row>
    <row r="34" spans="1:37" x14ac:dyDescent="0.25">
      <c r="Q34">
        <v>97</v>
      </c>
    </row>
    <row r="35" spans="1:37" x14ac:dyDescent="0.25">
      <c r="U35">
        <v>171</v>
      </c>
    </row>
    <row r="36" spans="1:37" x14ac:dyDescent="0.25">
      <c r="T36">
        <v>191</v>
      </c>
    </row>
    <row r="37" spans="1:37" x14ac:dyDescent="0.25">
      <c r="AF37">
        <v>593</v>
      </c>
    </row>
    <row r="38" spans="1:37" x14ac:dyDescent="0.25">
      <c r="AE38">
        <v>563</v>
      </c>
    </row>
    <row r="39" spans="1:37" x14ac:dyDescent="0.25">
      <c r="Y39">
        <v>967</v>
      </c>
      <c r="AH39">
        <v>967</v>
      </c>
    </row>
    <row r="41" spans="1:37" x14ac:dyDescent="0.25">
      <c r="D41">
        <v>249</v>
      </c>
      <c r="I41">
        <v>196</v>
      </c>
      <c r="M41">
        <v>191</v>
      </c>
    </row>
    <row r="42" spans="1:37" x14ac:dyDescent="0.25">
      <c r="G42">
        <v>302</v>
      </c>
      <c r="S42">
        <v>275</v>
      </c>
      <c r="Z42">
        <v>314</v>
      </c>
    </row>
    <row r="43" spans="1:37" x14ac:dyDescent="0.25">
      <c r="B43">
        <v>587</v>
      </c>
      <c r="F43">
        <v>403</v>
      </c>
      <c r="AJ43">
        <v>402</v>
      </c>
    </row>
    <row r="44" spans="1:37" x14ac:dyDescent="0.25">
      <c r="K44">
        <v>240</v>
      </c>
      <c r="V44">
        <v>170</v>
      </c>
      <c r="AG44">
        <v>186</v>
      </c>
    </row>
    <row r="45" spans="1:37" x14ac:dyDescent="0.25">
      <c r="H45">
        <v>326</v>
      </c>
      <c r="L45">
        <v>330</v>
      </c>
      <c r="AK45">
        <v>327</v>
      </c>
    </row>
    <row r="46" spans="1:37" x14ac:dyDescent="0.25">
      <c r="E46">
        <v>722</v>
      </c>
      <c r="P46">
        <v>772</v>
      </c>
      <c r="X46">
        <v>764</v>
      </c>
      <c r="AA46">
        <v>738</v>
      </c>
    </row>
    <row r="47" spans="1:37" x14ac:dyDescent="0.25">
      <c r="A47">
        <v>442</v>
      </c>
      <c r="R47">
        <v>471</v>
      </c>
      <c r="AC47">
        <v>585</v>
      </c>
    </row>
    <row r="48" spans="1:37" x14ac:dyDescent="0.25">
      <c r="W48">
        <v>190</v>
      </c>
      <c r="AB48">
        <v>115</v>
      </c>
      <c r="AI48">
        <v>113</v>
      </c>
    </row>
    <row r="49" spans="2:37" x14ac:dyDescent="0.25">
      <c r="C49">
        <v>554</v>
      </c>
    </row>
    <row r="50" spans="2:37" x14ac:dyDescent="0.25">
      <c r="J50">
        <v>560</v>
      </c>
    </row>
    <row r="51" spans="2:37" x14ac:dyDescent="0.25">
      <c r="N51">
        <v>553</v>
      </c>
    </row>
    <row r="52" spans="2:37" x14ac:dyDescent="0.25">
      <c r="O52">
        <v>347</v>
      </c>
      <c r="AD52">
        <v>340</v>
      </c>
    </row>
    <row r="53" spans="2:37" x14ac:dyDescent="0.25">
      <c r="Q53">
        <v>471</v>
      </c>
    </row>
    <row r="54" spans="2:37" x14ac:dyDescent="0.25">
      <c r="U54">
        <v>706</v>
      </c>
    </row>
    <row r="55" spans="2:37" x14ac:dyDescent="0.25">
      <c r="T55">
        <v>972</v>
      </c>
    </row>
    <row r="56" spans="2:37" x14ac:dyDescent="0.25">
      <c r="AF56">
        <v>704</v>
      </c>
    </row>
    <row r="57" spans="2:37" x14ac:dyDescent="0.25">
      <c r="AE57">
        <v>1013</v>
      </c>
    </row>
    <row r="58" spans="2:37" x14ac:dyDescent="0.25">
      <c r="Y58">
        <v>59</v>
      </c>
      <c r="AH58">
        <v>49</v>
      </c>
    </row>
    <row r="60" spans="2:37" x14ac:dyDescent="0.25">
      <c r="D60">
        <v>326</v>
      </c>
      <c r="I60">
        <v>339</v>
      </c>
      <c r="M60">
        <v>284</v>
      </c>
    </row>
    <row r="61" spans="2:37" x14ac:dyDescent="0.25">
      <c r="G61">
        <v>797</v>
      </c>
      <c r="S61">
        <v>790</v>
      </c>
      <c r="Z61">
        <v>754</v>
      </c>
    </row>
    <row r="62" spans="2:37" x14ac:dyDescent="0.25">
      <c r="B62">
        <v>748</v>
      </c>
      <c r="F62">
        <v>782</v>
      </c>
      <c r="AJ62">
        <v>720</v>
      </c>
    </row>
    <row r="63" spans="2:37" x14ac:dyDescent="0.25">
      <c r="K63">
        <v>306</v>
      </c>
      <c r="V63">
        <v>316</v>
      </c>
      <c r="AG63">
        <v>331</v>
      </c>
    </row>
    <row r="64" spans="2:37" x14ac:dyDescent="0.25">
      <c r="H64">
        <v>192</v>
      </c>
      <c r="L64">
        <v>236</v>
      </c>
      <c r="AK64">
        <v>182</v>
      </c>
    </row>
    <row r="65" spans="1:35" x14ac:dyDescent="0.25">
      <c r="E65">
        <v>302</v>
      </c>
      <c r="P65">
        <v>281</v>
      </c>
      <c r="X65">
        <v>282</v>
      </c>
      <c r="AA65">
        <v>292</v>
      </c>
    </row>
    <row r="66" spans="1:35" x14ac:dyDescent="0.25">
      <c r="A66">
        <v>284</v>
      </c>
      <c r="R66">
        <v>301</v>
      </c>
      <c r="AC66">
        <v>301</v>
      </c>
    </row>
    <row r="67" spans="1:35" x14ac:dyDescent="0.25">
      <c r="W67">
        <v>225</v>
      </c>
      <c r="AB67">
        <v>204</v>
      </c>
      <c r="AI67">
        <v>224</v>
      </c>
    </row>
    <row r="68" spans="1:35" x14ac:dyDescent="0.25">
      <c r="C68">
        <v>323</v>
      </c>
    </row>
    <row r="69" spans="1:35" x14ac:dyDescent="0.25">
      <c r="J69">
        <v>706</v>
      </c>
    </row>
    <row r="70" spans="1:35" x14ac:dyDescent="0.25">
      <c r="N70">
        <v>218</v>
      </c>
    </row>
    <row r="71" spans="1:35" x14ac:dyDescent="0.25">
      <c r="O71">
        <v>348</v>
      </c>
      <c r="AD71">
        <v>300</v>
      </c>
    </row>
    <row r="72" spans="1:35" x14ac:dyDescent="0.25">
      <c r="Q72">
        <v>236</v>
      </c>
    </row>
    <row r="73" spans="1:35" x14ac:dyDescent="0.25">
      <c r="U73">
        <v>239</v>
      </c>
    </row>
    <row r="74" spans="1:35" x14ac:dyDescent="0.25">
      <c r="T74">
        <v>193</v>
      </c>
    </row>
    <row r="75" spans="1:35" x14ac:dyDescent="0.25">
      <c r="AF75">
        <v>316</v>
      </c>
    </row>
    <row r="76" spans="1:35" x14ac:dyDescent="0.25">
      <c r="AE76">
        <v>458</v>
      </c>
    </row>
    <row r="77" spans="1:35" x14ac:dyDescent="0.25">
      <c r="Y77">
        <v>314</v>
      </c>
      <c r="AH77">
        <v>301</v>
      </c>
    </row>
    <row r="79" spans="1:35" x14ac:dyDescent="0.25">
      <c r="D79">
        <v>512</v>
      </c>
      <c r="I79">
        <v>580</v>
      </c>
      <c r="M79">
        <v>571</v>
      </c>
    </row>
    <row r="80" spans="1:35" x14ac:dyDescent="0.25">
      <c r="G80">
        <v>402</v>
      </c>
      <c r="S80">
        <v>464</v>
      </c>
      <c r="Z80">
        <v>407</v>
      </c>
    </row>
    <row r="81" spans="1:37" x14ac:dyDescent="0.25">
      <c r="B81">
        <v>762</v>
      </c>
      <c r="F81">
        <v>783</v>
      </c>
      <c r="AJ81">
        <v>720</v>
      </c>
    </row>
    <row r="82" spans="1:37" x14ac:dyDescent="0.25">
      <c r="K82">
        <v>342</v>
      </c>
      <c r="V82">
        <v>326</v>
      </c>
      <c r="AG82">
        <v>285</v>
      </c>
    </row>
    <row r="83" spans="1:37" x14ac:dyDescent="0.25">
      <c r="H83">
        <v>332</v>
      </c>
      <c r="L83">
        <v>321</v>
      </c>
      <c r="AK83">
        <v>277</v>
      </c>
    </row>
    <row r="84" spans="1:37" x14ac:dyDescent="0.25">
      <c r="E84">
        <v>348</v>
      </c>
      <c r="P84">
        <v>342</v>
      </c>
      <c r="X84">
        <v>288</v>
      </c>
      <c r="AA84">
        <v>280</v>
      </c>
    </row>
    <row r="85" spans="1:37" x14ac:dyDescent="0.25">
      <c r="A85">
        <v>313</v>
      </c>
      <c r="R85">
        <v>349</v>
      </c>
      <c r="AC85">
        <v>333</v>
      </c>
    </row>
    <row r="86" spans="1:37" x14ac:dyDescent="0.25">
      <c r="W86">
        <v>471</v>
      </c>
      <c r="AB86">
        <v>408</v>
      </c>
      <c r="AI86">
        <v>481</v>
      </c>
    </row>
    <row r="87" spans="1:37" x14ac:dyDescent="0.25">
      <c r="C87">
        <v>710</v>
      </c>
    </row>
    <row r="88" spans="1:37" x14ac:dyDescent="0.25">
      <c r="J88">
        <v>1068</v>
      </c>
    </row>
    <row r="89" spans="1:37" x14ac:dyDescent="0.25">
      <c r="N89">
        <v>1511</v>
      </c>
    </row>
    <row r="90" spans="1:37" x14ac:dyDescent="0.25">
      <c r="O90">
        <v>188</v>
      </c>
      <c r="AD90">
        <v>187</v>
      </c>
    </row>
    <row r="91" spans="1:37" x14ac:dyDescent="0.25">
      <c r="Q91">
        <v>335</v>
      </c>
    </row>
    <row r="92" spans="1:37" x14ac:dyDescent="0.25">
      <c r="U92">
        <v>446</v>
      </c>
    </row>
    <row r="93" spans="1:37" x14ac:dyDescent="0.25">
      <c r="T93">
        <v>275</v>
      </c>
    </row>
    <row r="94" spans="1:37" x14ac:dyDescent="0.25">
      <c r="AF94">
        <v>528</v>
      </c>
    </row>
    <row r="95" spans="1:37" x14ac:dyDescent="0.25">
      <c r="AE95">
        <v>452</v>
      </c>
    </row>
    <row r="96" spans="1:37" x14ac:dyDescent="0.25">
      <c r="Y96">
        <v>425</v>
      </c>
      <c r="AH96">
        <v>501</v>
      </c>
    </row>
    <row r="97" spans="1:37" x14ac:dyDescent="0.25">
      <c r="D97">
        <v>200</v>
      </c>
      <c r="I97">
        <v>187</v>
      </c>
      <c r="M97">
        <v>204</v>
      </c>
    </row>
    <row r="98" spans="1:37" x14ac:dyDescent="0.25">
      <c r="G98">
        <v>197</v>
      </c>
      <c r="S98">
        <v>203</v>
      </c>
      <c r="Z98">
        <v>206</v>
      </c>
    </row>
    <row r="99" spans="1:37" x14ac:dyDescent="0.25">
      <c r="B99">
        <v>246</v>
      </c>
      <c r="F99">
        <v>217</v>
      </c>
      <c r="AJ99">
        <v>250</v>
      </c>
    </row>
    <row r="100" spans="1:37" x14ac:dyDescent="0.25">
      <c r="K100">
        <v>229</v>
      </c>
      <c r="V100">
        <v>193</v>
      </c>
      <c r="AG100">
        <v>211</v>
      </c>
    </row>
    <row r="101" spans="1:37" x14ac:dyDescent="0.25">
      <c r="H101">
        <v>218</v>
      </c>
      <c r="L101">
        <v>186</v>
      </c>
      <c r="AK101">
        <v>181</v>
      </c>
    </row>
    <row r="102" spans="1:37" x14ac:dyDescent="0.25">
      <c r="E102">
        <v>242</v>
      </c>
      <c r="P102">
        <v>179</v>
      </c>
      <c r="X102">
        <v>230</v>
      </c>
      <c r="AA102">
        <v>183</v>
      </c>
    </row>
    <row r="103" spans="1:37" x14ac:dyDescent="0.25">
      <c r="A103">
        <v>186</v>
      </c>
      <c r="R103">
        <v>239</v>
      </c>
      <c r="AC103">
        <v>191</v>
      </c>
    </row>
    <row r="104" spans="1:37" x14ac:dyDescent="0.25">
      <c r="W104">
        <v>295</v>
      </c>
      <c r="AB104">
        <v>289</v>
      </c>
      <c r="AI104">
        <v>312</v>
      </c>
    </row>
    <row r="105" spans="1:37" x14ac:dyDescent="0.25">
      <c r="C105">
        <v>285</v>
      </c>
    </row>
    <row r="106" spans="1:37" x14ac:dyDescent="0.25">
      <c r="J106">
        <v>327</v>
      </c>
    </row>
    <row r="107" spans="1:37" x14ac:dyDescent="0.25">
      <c r="N107">
        <v>509</v>
      </c>
    </row>
    <row r="108" spans="1:37" x14ac:dyDescent="0.25">
      <c r="O108">
        <v>786</v>
      </c>
      <c r="AD108">
        <v>701</v>
      </c>
    </row>
    <row r="109" spans="1:37" x14ac:dyDescent="0.25">
      <c r="Q109">
        <v>305</v>
      </c>
    </row>
    <row r="110" spans="1:37" x14ac:dyDescent="0.25">
      <c r="U110">
        <v>193</v>
      </c>
    </row>
    <row r="111" spans="1:37" x14ac:dyDescent="0.25">
      <c r="T111">
        <v>313</v>
      </c>
    </row>
    <row r="112" spans="1:37" x14ac:dyDescent="0.25">
      <c r="AF112">
        <v>775</v>
      </c>
    </row>
    <row r="113" spans="1:37" x14ac:dyDescent="0.25">
      <c r="AE113">
        <v>333</v>
      </c>
    </row>
    <row r="114" spans="1:37" x14ac:dyDescent="0.25">
      <c r="Y114">
        <v>709</v>
      </c>
      <c r="AH114">
        <v>762</v>
      </c>
    </row>
    <row r="115" spans="1:37" x14ac:dyDescent="0.25">
      <c r="D115">
        <v>966</v>
      </c>
      <c r="I115">
        <v>1048</v>
      </c>
      <c r="M115">
        <v>1051</v>
      </c>
    </row>
    <row r="116" spans="1:37" x14ac:dyDescent="0.25">
      <c r="G116">
        <v>170</v>
      </c>
      <c r="S116">
        <v>202</v>
      </c>
      <c r="Z116">
        <v>241</v>
      </c>
    </row>
    <row r="117" spans="1:37" x14ac:dyDescent="0.25">
      <c r="B117">
        <v>313</v>
      </c>
      <c r="F117">
        <v>281</v>
      </c>
      <c r="AJ117">
        <v>316</v>
      </c>
    </row>
    <row r="118" spans="1:37" x14ac:dyDescent="0.25">
      <c r="K118">
        <v>460</v>
      </c>
      <c r="V118">
        <v>561</v>
      </c>
      <c r="AG118">
        <v>463</v>
      </c>
    </row>
    <row r="119" spans="1:37" x14ac:dyDescent="0.25">
      <c r="H119">
        <v>350</v>
      </c>
      <c r="L119">
        <v>339</v>
      </c>
      <c r="AK119">
        <v>287</v>
      </c>
    </row>
    <row r="120" spans="1:37" x14ac:dyDescent="0.25">
      <c r="E120">
        <v>221</v>
      </c>
      <c r="P120">
        <v>217</v>
      </c>
      <c r="X120">
        <v>206</v>
      </c>
      <c r="AA120">
        <v>228</v>
      </c>
    </row>
    <row r="121" spans="1:37" x14ac:dyDescent="0.25">
      <c r="A121">
        <v>525</v>
      </c>
      <c r="R121">
        <v>413</v>
      </c>
      <c r="AC121">
        <v>504</v>
      </c>
    </row>
    <row r="122" spans="1:37" x14ac:dyDescent="0.25">
      <c r="W122">
        <v>439</v>
      </c>
      <c r="AB122">
        <v>570</v>
      </c>
      <c r="AI122">
        <v>595</v>
      </c>
    </row>
    <row r="123" spans="1:37" x14ac:dyDescent="0.25">
      <c r="C123">
        <v>319</v>
      </c>
    </row>
    <row r="124" spans="1:37" x14ac:dyDescent="0.25">
      <c r="J124">
        <v>211</v>
      </c>
    </row>
    <row r="125" spans="1:37" x14ac:dyDescent="0.25">
      <c r="N125">
        <v>318</v>
      </c>
    </row>
    <row r="126" spans="1:37" x14ac:dyDescent="0.25">
      <c r="O126">
        <v>555</v>
      </c>
      <c r="AD126">
        <v>414</v>
      </c>
    </row>
    <row r="127" spans="1:37" x14ac:dyDescent="0.25">
      <c r="Q127">
        <v>340</v>
      </c>
    </row>
    <row r="128" spans="1:37" x14ac:dyDescent="0.25">
      <c r="U128">
        <v>319</v>
      </c>
    </row>
    <row r="129" spans="1:37" x14ac:dyDescent="0.25">
      <c r="T129">
        <v>235</v>
      </c>
    </row>
    <row r="130" spans="1:37" x14ac:dyDescent="0.25">
      <c r="AF130">
        <v>481</v>
      </c>
    </row>
    <row r="131" spans="1:37" x14ac:dyDescent="0.25">
      <c r="AE131">
        <v>157</v>
      </c>
    </row>
    <row r="132" spans="1:37" x14ac:dyDescent="0.25">
      <c r="Y132">
        <v>85</v>
      </c>
      <c r="AH132">
        <v>67</v>
      </c>
    </row>
    <row r="133" spans="1:37" x14ac:dyDescent="0.25">
      <c r="D133">
        <v>991</v>
      </c>
      <c r="I133">
        <v>1035</v>
      </c>
      <c r="M133">
        <v>979</v>
      </c>
    </row>
    <row r="134" spans="1:37" x14ac:dyDescent="0.25">
      <c r="G134">
        <v>721</v>
      </c>
      <c r="S134">
        <v>748</v>
      </c>
      <c r="Z134">
        <v>762</v>
      </c>
    </row>
    <row r="135" spans="1:37" x14ac:dyDescent="0.25">
      <c r="B135">
        <v>759</v>
      </c>
      <c r="F135">
        <v>752</v>
      </c>
      <c r="AJ135">
        <v>787</v>
      </c>
    </row>
    <row r="136" spans="1:37" x14ac:dyDescent="0.25">
      <c r="K136">
        <v>1076</v>
      </c>
      <c r="V136">
        <v>955</v>
      </c>
      <c r="AG136">
        <v>1043</v>
      </c>
    </row>
    <row r="137" spans="1:37" x14ac:dyDescent="0.25">
      <c r="H137">
        <v>533</v>
      </c>
      <c r="L137">
        <v>483</v>
      </c>
      <c r="AK137">
        <v>414</v>
      </c>
    </row>
    <row r="138" spans="1:37" x14ac:dyDescent="0.25">
      <c r="E138">
        <v>743</v>
      </c>
      <c r="P138">
        <v>792</v>
      </c>
      <c r="X138">
        <v>713</v>
      </c>
      <c r="AA138">
        <v>760</v>
      </c>
    </row>
    <row r="139" spans="1:37" x14ac:dyDescent="0.25">
      <c r="A139">
        <v>579</v>
      </c>
      <c r="R139">
        <v>450</v>
      </c>
      <c r="AC139">
        <v>526</v>
      </c>
    </row>
    <row r="140" spans="1:37" x14ac:dyDescent="0.25">
      <c r="W140">
        <v>578</v>
      </c>
      <c r="AB140">
        <v>507</v>
      </c>
      <c r="AI140">
        <v>407</v>
      </c>
    </row>
    <row r="141" spans="1:37" x14ac:dyDescent="0.25">
      <c r="C141">
        <v>281</v>
      </c>
    </row>
    <row r="142" spans="1:37" x14ac:dyDescent="0.25">
      <c r="J142">
        <v>283</v>
      </c>
    </row>
    <row r="143" spans="1:37" x14ac:dyDescent="0.25">
      <c r="N143">
        <v>302</v>
      </c>
    </row>
    <row r="144" spans="1:37" x14ac:dyDescent="0.25">
      <c r="O144">
        <v>91</v>
      </c>
      <c r="AD144">
        <v>148</v>
      </c>
    </row>
    <row r="145" spans="1:37" x14ac:dyDescent="0.25">
      <c r="Q145">
        <v>198</v>
      </c>
    </row>
    <row r="146" spans="1:37" x14ac:dyDescent="0.25">
      <c r="U146">
        <v>576</v>
      </c>
    </row>
    <row r="147" spans="1:37" x14ac:dyDescent="0.25">
      <c r="T147">
        <v>311</v>
      </c>
    </row>
    <row r="148" spans="1:37" x14ac:dyDescent="0.25">
      <c r="AF148">
        <v>88</v>
      </c>
    </row>
    <row r="149" spans="1:37" x14ac:dyDescent="0.25">
      <c r="AE149">
        <v>70</v>
      </c>
    </row>
    <row r="150" spans="1:37" x14ac:dyDescent="0.25">
      <c r="Y150">
        <v>79</v>
      </c>
      <c r="AH150">
        <v>77</v>
      </c>
    </row>
    <row r="151" spans="1:37" x14ac:dyDescent="0.25">
      <c r="D151">
        <v>284</v>
      </c>
      <c r="I151">
        <v>316</v>
      </c>
      <c r="M151">
        <v>335</v>
      </c>
    </row>
    <row r="152" spans="1:37" x14ac:dyDescent="0.25">
      <c r="G152">
        <v>290</v>
      </c>
      <c r="S152">
        <v>323</v>
      </c>
      <c r="Z152">
        <v>279</v>
      </c>
    </row>
    <row r="153" spans="1:37" x14ac:dyDescent="0.25">
      <c r="B153">
        <v>578</v>
      </c>
      <c r="F153">
        <v>582</v>
      </c>
      <c r="AJ153">
        <v>597</v>
      </c>
    </row>
    <row r="154" spans="1:37" x14ac:dyDescent="0.25">
      <c r="K154">
        <v>439</v>
      </c>
      <c r="V154">
        <v>457</v>
      </c>
      <c r="AG154">
        <v>450</v>
      </c>
    </row>
    <row r="155" spans="1:37" x14ac:dyDescent="0.25">
      <c r="H155">
        <v>204</v>
      </c>
      <c r="L155">
        <v>181</v>
      </c>
      <c r="AK155">
        <v>230</v>
      </c>
    </row>
    <row r="156" spans="1:37" x14ac:dyDescent="0.25">
      <c r="E156">
        <v>1410</v>
      </c>
      <c r="P156">
        <v>1486</v>
      </c>
      <c r="X156">
        <v>1554</v>
      </c>
      <c r="AA156">
        <v>1566</v>
      </c>
    </row>
    <row r="157" spans="1:37" x14ac:dyDescent="0.25">
      <c r="A157">
        <v>139</v>
      </c>
      <c r="R157">
        <v>174</v>
      </c>
      <c r="AC157">
        <v>169</v>
      </c>
    </row>
    <row r="158" spans="1:37" x14ac:dyDescent="0.25">
      <c r="W158">
        <v>242</v>
      </c>
      <c r="AB158">
        <v>199</v>
      </c>
      <c r="AI158">
        <v>217</v>
      </c>
    </row>
    <row r="159" spans="1:37" x14ac:dyDescent="0.25">
      <c r="C159">
        <v>194</v>
      </c>
    </row>
    <row r="160" spans="1:37" x14ac:dyDescent="0.25">
      <c r="J160">
        <v>555</v>
      </c>
    </row>
    <row r="161" spans="2:37" x14ac:dyDescent="0.25">
      <c r="N161">
        <v>99</v>
      </c>
    </row>
    <row r="162" spans="2:37" x14ac:dyDescent="0.25">
      <c r="O162">
        <v>313</v>
      </c>
      <c r="AD162">
        <v>294</v>
      </c>
    </row>
    <row r="163" spans="2:37" x14ac:dyDescent="0.25">
      <c r="Q163">
        <v>227</v>
      </c>
    </row>
    <row r="164" spans="2:37" x14ac:dyDescent="0.25">
      <c r="U164">
        <v>59</v>
      </c>
    </row>
    <row r="165" spans="2:37" x14ac:dyDescent="0.25">
      <c r="T165">
        <v>46</v>
      </c>
    </row>
    <row r="166" spans="2:37" x14ac:dyDescent="0.25">
      <c r="AF166">
        <v>1071</v>
      </c>
    </row>
    <row r="167" spans="2:37" x14ac:dyDescent="0.25">
      <c r="AE167">
        <v>412</v>
      </c>
    </row>
    <row r="168" spans="2:37" x14ac:dyDescent="0.25">
      <c r="Y168">
        <v>51</v>
      </c>
      <c r="AH168">
        <v>51</v>
      </c>
    </row>
    <row r="171" spans="2:37" x14ac:dyDescent="0.25">
      <c r="D171">
        <v>2073</v>
      </c>
      <c r="I171">
        <v>1994</v>
      </c>
      <c r="M171">
        <v>1997</v>
      </c>
    </row>
    <row r="172" spans="2:37" x14ac:dyDescent="0.25">
      <c r="G172">
        <v>49</v>
      </c>
      <c r="S172">
        <v>59</v>
      </c>
      <c r="Z172">
        <v>50</v>
      </c>
    </row>
    <row r="173" spans="2:37" x14ac:dyDescent="0.25">
      <c r="B173">
        <v>45</v>
      </c>
      <c r="F173">
        <v>46</v>
      </c>
      <c r="AJ173">
        <v>51</v>
      </c>
    </row>
    <row r="174" spans="2:37" x14ac:dyDescent="0.25">
      <c r="K174">
        <v>227</v>
      </c>
      <c r="V174">
        <v>193</v>
      </c>
      <c r="AG174">
        <v>234</v>
      </c>
    </row>
    <row r="175" spans="2:37" x14ac:dyDescent="0.25">
      <c r="H175">
        <v>54</v>
      </c>
      <c r="L175">
        <v>51</v>
      </c>
      <c r="AK175">
        <v>58</v>
      </c>
    </row>
    <row r="176" spans="2:37" x14ac:dyDescent="0.25">
      <c r="E176">
        <v>436</v>
      </c>
      <c r="P176">
        <v>456</v>
      </c>
      <c r="X176">
        <v>485</v>
      </c>
      <c r="AA176">
        <v>431</v>
      </c>
    </row>
    <row r="177" spans="1:35" x14ac:dyDescent="0.25">
      <c r="A177">
        <v>730</v>
      </c>
      <c r="R177">
        <v>705</v>
      </c>
      <c r="AC177">
        <v>743</v>
      </c>
    </row>
    <row r="178" spans="1:35" x14ac:dyDescent="0.25">
      <c r="W178">
        <v>997</v>
      </c>
      <c r="AB178">
        <v>1073</v>
      </c>
      <c r="AI178">
        <v>1061</v>
      </c>
    </row>
    <row r="179" spans="1:35" x14ac:dyDescent="0.25">
      <c r="C179">
        <v>1524</v>
      </c>
    </row>
    <row r="180" spans="1:35" x14ac:dyDescent="0.25">
      <c r="J180">
        <v>1043</v>
      </c>
    </row>
    <row r="181" spans="1:35" x14ac:dyDescent="0.25">
      <c r="N181">
        <v>439</v>
      </c>
    </row>
    <row r="182" spans="1:35" x14ac:dyDescent="0.25">
      <c r="O182">
        <v>315</v>
      </c>
      <c r="AD182">
        <v>284</v>
      </c>
    </row>
    <row r="183" spans="1:35" x14ac:dyDescent="0.25">
      <c r="Q183">
        <v>496</v>
      </c>
    </row>
    <row r="184" spans="1:35" x14ac:dyDescent="0.25">
      <c r="U184">
        <v>531</v>
      </c>
    </row>
    <row r="185" spans="1:35" x14ac:dyDescent="0.25">
      <c r="T185">
        <v>545</v>
      </c>
    </row>
    <row r="186" spans="1:35" x14ac:dyDescent="0.25">
      <c r="AF186">
        <v>110</v>
      </c>
    </row>
    <row r="187" spans="1:35" x14ac:dyDescent="0.25">
      <c r="AE187">
        <v>340</v>
      </c>
    </row>
    <row r="188" spans="1:35" x14ac:dyDescent="0.25">
      <c r="Y188">
        <v>208</v>
      </c>
      <c r="AH188">
        <v>232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65DB-6B1F-4EA0-A061-4EBC8318223A}">
  <dimension ref="A1:Z189"/>
  <sheetViews>
    <sheetView topLeftCell="K189" workbookViewId="0">
      <selection sqref="A1:Z189"/>
    </sheetView>
  </sheetViews>
  <sheetFormatPr baseColWidth="10" defaultRowHeight="15" x14ac:dyDescent="0.25"/>
  <sheetData>
    <row r="1" spans="1:26" x14ac:dyDescent="0.25">
      <c r="A1">
        <v>20</v>
      </c>
      <c r="B1">
        <v>40</v>
      </c>
      <c r="C1">
        <v>48</v>
      </c>
      <c r="D1">
        <v>87</v>
      </c>
      <c r="E1">
        <v>124</v>
      </c>
      <c r="F1">
        <v>128</v>
      </c>
      <c r="G1">
        <v>141</v>
      </c>
      <c r="H1">
        <v>152</v>
      </c>
      <c r="I1">
        <v>193</v>
      </c>
      <c r="J1">
        <v>201</v>
      </c>
      <c r="K1">
        <v>211</v>
      </c>
      <c r="L1">
        <v>222</v>
      </c>
      <c r="M1">
        <v>235</v>
      </c>
      <c r="N1">
        <v>246</v>
      </c>
      <c r="O1">
        <v>286</v>
      </c>
      <c r="P1">
        <v>294</v>
      </c>
      <c r="Q1">
        <v>302</v>
      </c>
      <c r="R1">
        <v>318</v>
      </c>
      <c r="S1">
        <v>319</v>
      </c>
      <c r="T1">
        <v>333</v>
      </c>
      <c r="U1">
        <v>334</v>
      </c>
      <c r="V1">
        <v>338</v>
      </c>
      <c r="W1">
        <v>356</v>
      </c>
      <c r="X1">
        <v>377</v>
      </c>
      <c r="Y1">
        <v>383</v>
      </c>
      <c r="Z1">
        <v>385</v>
      </c>
    </row>
    <row r="2" spans="1:26" x14ac:dyDescent="0.25">
      <c r="A2">
        <v>11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</row>
    <row r="3" spans="1:26" x14ac:dyDescent="0.25">
      <c r="F3">
        <v>170</v>
      </c>
      <c r="L3">
        <v>139</v>
      </c>
      <c r="O3">
        <v>162</v>
      </c>
      <c r="X3">
        <v>106</v>
      </c>
    </row>
    <row r="4" spans="1:26" x14ac:dyDescent="0.25">
      <c r="H4">
        <v>144</v>
      </c>
      <c r="U4">
        <v>186</v>
      </c>
      <c r="V4">
        <v>81</v>
      </c>
      <c r="Z4">
        <v>176</v>
      </c>
    </row>
    <row r="5" spans="1:26" x14ac:dyDescent="0.25">
      <c r="A5">
        <v>106</v>
      </c>
      <c r="E5">
        <v>96</v>
      </c>
    </row>
    <row r="6" spans="1:26" x14ac:dyDescent="0.25">
      <c r="J6">
        <v>211</v>
      </c>
    </row>
    <row r="7" spans="1:26" x14ac:dyDescent="0.25">
      <c r="N7">
        <v>128</v>
      </c>
      <c r="R7">
        <v>125</v>
      </c>
    </row>
    <row r="8" spans="1:26" x14ac:dyDescent="0.25">
      <c r="B8">
        <v>190</v>
      </c>
    </row>
    <row r="9" spans="1:26" x14ac:dyDescent="0.25">
      <c r="C9">
        <v>125</v>
      </c>
    </row>
    <row r="10" spans="1:26" x14ac:dyDescent="0.25">
      <c r="M10">
        <v>304</v>
      </c>
    </row>
    <row r="11" spans="1:26" x14ac:dyDescent="0.25">
      <c r="Y11">
        <v>473</v>
      </c>
    </row>
    <row r="12" spans="1:26" x14ac:dyDescent="0.25">
      <c r="D12">
        <v>230</v>
      </c>
    </row>
    <row r="13" spans="1:26" x14ac:dyDescent="0.25">
      <c r="I13">
        <v>401</v>
      </c>
    </row>
    <row r="14" spans="1:26" x14ac:dyDescent="0.25">
      <c r="K14">
        <v>282</v>
      </c>
    </row>
    <row r="15" spans="1:26" x14ac:dyDescent="0.25">
      <c r="G15">
        <v>228</v>
      </c>
    </row>
    <row r="16" spans="1:26" x14ac:dyDescent="0.25">
      <c r="P16">
        <v>350</v>
      </c>
    </row>
    <row r="17" spans="1:26" x14ac:dyDescent="0.25">
      <c r="Q17">
        <v>346</v>
      </c>
    </row>
    <row r="18" spans="1:26" x14ac:dyDescent="0.25">
      <c r="S18">
        <v>317</v>
      </c>
    </row>
    <row r="19" spans="1:26" x14ac:dyDescent="0.25">
      <c r="T19">
        <v>325</v>
      </c>
      <c r="W19">
        <v>331</v>
      </c>
    </row>
    <row r="20" spans="1:26" x14ac:dyDescent="0.25">
      <c r="F20">
        <v>704</v>
      </c>
      <c r="L20">
        <v>797</v>
      </c>
      <c r="O20">
        <v>739</v>
      </c>
      <c r="X20">
        <v>791</v>
      </c>
    </row>
    <row r="21" spans="1:26" x14ac:dyDescent="0.25">
      <c r="H21">
        <v>276</v>
      </c>
      <c r="U21">
        <v>309</v>
      </c>
      <c r="V21">
        <v>334</v>
      </c>
      <c r="Z21">
        <v>292</v>
      </c>
    </row>
    <row r="22" spans="1:26" x14ac:dyDescent="0.25">
      <c r="A22">
        <v>300</v>
      </c>
      <c r="E22">
        <v>338</v>
      </c>
    </row>
    <row r="23" spans="1:26" x14ac:dyDescent="0.25">
      <c r="J23">
        <v>437</v>
      </c>
    </row>
    <row r="24" spans="1:26" x14ac:dyDescent="0.25">
      <c r="N24">
        <v>533</v>
      </c>
      <c r="R24">
        <v>562</v>
      </c>
    </row>
    <row r="25" spans="1:26" x14ac:dyDescent="0.25">
      <c r="B25">
        <v>1080</v>
      </c>
    </row>
    <row r="26" spans="1:26" x14ac:dyDescent="0.25">
      <c r="C26">
        <v>1432</v>
      </c>
    </row>
    <row r="27" spans="1:26" x14ac:dyDescent="0.25">
      <c r="M27">
        <v>278</v>
      </c>
    </row>
    <row r="28" spans="1:26" x14ac:dyDescent="0.25">
      <c r="Y28">
        <v>328</v>
      </c>
    </row>
    <row r="29" spans="1:26" x14ac:dyDescent="0.25">
      <c r="D29">
        <v>332</v>
      </c>
    </row>
    <row r="30" spans="1:26" x14ac:dyDescent="0.25">
      <c r="I30">
        <v>201</v>
      </c>
    </row>
    <row r="31" spans="1:26" x14ac:dyDescent="0.25">
      <c r="K31">
        <v>290</v>
      </c>
    </row>
    <row r="32" spans="1:26" x14ac:dyDescent="0.25">
      <c r="G32">
        <v>506</v>
      </c>
    </row>
    <row r="33" spans="1:26" x14ac:dyDescent="0.25">
      <c r="P33">
        <v>400</v>
      </c>
    </row>
    <row r="34" spans="1:26" x14ac:dyDescent="0.25">
      <c r="Q34">
        <v>114</v>
      </c>
    </row>
    <row r="35" spans="1:26" x14ac:dyDescent="0.25">
      <c r="S35">
        <v>207</v>
      </c>
    </row>
    <row r="36" spans="1:26" x14ac:dyDescent="0.25">
      <c r="T36">
        <v>190</v>
      </c>
      <c r="W36">
        <v>224</v>
      </c>
    </row>
    <row r="37" spans="1:26" x14ac:dyDescent="0.25">
      <c r="F37">
        <v>468</v>
      </c>
      <c r="L37">
        <v>499</v>
      </c>
      <c r="O37">
        <v>420</v>
      </c>
      <c r="X37">
        <v>462</v>
      </c>
    </row>
    <row r="38" spans="1:26" x14ac:dyDescent="0.25">
      <c r="H38">
        <v>572</v>
      </c>
      <c r="U38">
        <v>564</v>
      </c>
      <c r="V38">
        <v>516</v>
      </c>
      <c r="Z38">
        <v>578</v>
      </c>
    </row>
    <row r="39" spans="1:26" x14ac:dyDescent="0.25">
      <c r="A39">
        <v>978</v>
      </c>
      <c r="E39">
        <v>1067</v>
      </c>
    </row>
    <row r="40" spans="1:26" x14ac:dyDescent="0.25">
      <c r="J40">
        <v>127</v>
      </c>
    </row>
    <row r="41" spans="1:26" x14ac:dyDescent="0.25">
      <c r="N41">
        <v>249</v>
      </c>
      <c r="R41">
        <v>176</v>
      </c>
    </row>
    <row r="42" spans="1:26" x14ac:dyDescent="0.25">
      <c r="B42">
        <v>317</v>
      </c>
    </row>
    <row r="43" spans="1:26" x14ac:dyDescent="0.25">
      <c r="C43">
        <v>458</v>
      </c>
    </row>
    <row r="44" spans="1:26" x14ac:dyDescent="0.25">
      <c r="M44">
        <v>208</v>
      </c>
    </row>
    <row r="45" spans="1:26" x14ac:dyDescent="0.25">
      <c r="Y45">
        <v>346</v>
      </c>
    </row>
    <row r="46" spans="1:26" x14ac:dyDescent="0.25">
      <c r="D46">
        <v>774</v>
      </c>
    </row>
    <row r="47" spans="1:26" x14ac:dyDescent="0.25">
      <c r="I47">
        <v>572</v>
      </c>
    </row>
    <row r="48" spans="1:26" x14ac:dyDescent="0.25">
      <c r="K48">
        <v>180</v>
      </c>
    </row>
    <row r="49" spans="1:26" x14ac:dyDescent="0.25">
      <c r="G49">
        <v>462</v>
      </c>
    </row>
    <row r="50" spans="1:26" x14ac:dyDescent="0.25">
      <c r="P50">
        <v>563</v>
      </c>
    </row>
    <row r="51" spans="1:26" x14ac:dyDescent="0.25">
      <c r="Q51">
        <v>578</v>
      </c>
    </row>
    <row r="52" spans="1:26" x14ac:dyDescent="0.25">
      <c r="S52">
        <v>298</v>
      </c>
    </row>
    <row r="53" spans="1:26" x14ac:dyDescent="0.25">
      <c r="T53">
        <v>531</v>
      </c>
      <c r="W53">
        <v>565</v>
      </c>
    </row>
    <row r="54" spans="1:26" x14ac:dyDescent="0.25">
      <c r="F54">
        <v>739</v>
      </c>
      <c r="L54">
        <v>777</v>
      </c>
      <c r="O54">
        <v>735</v>
      </c>
      <c r="X54">
        <v>765</v>
      </c>
    </row>
    <row r="55" spans="1:26" x14ac:dyDescent="0.25">
      <c r="H55">
        <v>1039</v>
      </c>
      <c r="U55">
        <v>980</v>
      </c>
      <c r="V55">
        <v>1041</v>
      </c>
      <c r="Z55">
        <v>1062</v>
      </c>
    </row>
    <row r="56" spans="1:26" x14ac:dyDescent="0.25">
      <c r="A56">
        <v>765</v>
      </c>
      <c r="E56">
        <v>756</v>
      </c>
    </row>
    <row r="57" spans="1:26" x14ac:dyDescent="0.25">
      <c r="J57">
        <v>978</v>
      </c>
    </row>
    <row r="58" spans="1:26" x14ac:dyDescent="0.25">
      <c r="N58">
        <v>43</v>
      </c>
      <c r="R58">
        <v>47</v>
      </c>
    </row>
    <row r="59" spans="1:26" x14ac:dyDescent="0.25">
      <c r="B59">
        <v>139</v>
      </c>
    </row>
    <row r="60" spans="1:26" x14ac:dyDescent="0.25">
      <c r="C60">
        <v>346</v>
      </c>
    </row>
    <row r="61" spans="1:26" x14ac:dyDescent="0.25">
      <c r="M61">
        <v>734</v>
      </c>
    </row>
    <row r="62" spans="1:26" x14ac:dyDescent="0.25">
      <c r="Y62">
        <v>703</v>
      </c>
    </row>
    <row r="63" spans="1:26" x14ac:dyDescent="0.25">
      <c r="D63">
        <v>338</v>
      </c>
    </row>
    <row r="64" spans="1:26" x14ac:dyDescent="0.25">
      <c r="I64">
        <v>219</v>
      </c>
    </row>
    <row r="65" spans="1:26" x14ac:dyDescent="0.25">
      <c r="K65">
        <v>312</v>
      </c>
    </row>
    <row r="66" spans="1:26" x14ac:dyDescent="0.25">
      <c r="G66">
        <v>319</v>
      </c>
    </row>
    <row r="67" spans="1:26" x14ac:dyDescent="0.25">
      <c r="P67">
        <v>218</v>
      </c>
    </row>
    <row r="68" spans="1:26" x14ac:dyDescent="0.25">
      <c r="Q68">
        <v>315</v>
      </c>
    </row>
    <row r="69" spans="1:26" x14ac:dyDescent="0.25">
      <c r="S69">
        <v>789</v>
      </c>
    </row>
    <row r="70" spans="1:26" x14ac:dyDescent="0.25">
      <c r="T70">
        <v>217</v>
      </c>
      <c r="W70">
        <v>227</v>
      </c>
    </row>
    <row r="71" spans="1:26" x14ac:dyDescent="0.25">
      <c r="F71">
        <v>312</v>
      </c>
      <c r="L71">
        <v>294</v>
      </c>
      <c r="O71">
        <v>289</v>
      </c>
      <c r="X71">
        <v>342</v>
      </c>
    </row>
    <row r="72" spans="1:26" x14ac:dyDescent="0.25">
      <c r="H72">
        <v>236</v>
      </c>
      <c r="U72">
        <v>193</v>
      </c>
      <c r="V72">
        <v>177</v>
      </c>
      <c r="Z72">
        <v>233</v>
      </c>
    </row>
    <row r="73" spans="1:26" x14ac:dyDescent="0.25">
      <c r="A73">
        <v>184</v>
      </c>
      <c r="E73">
        <v>201</v>
      </c>
    </row>
    <row r="74" spans="1:26" x14ac:dyDescent="0.25">
      <c r="J74">
        <v>224</v>
      </c>
    </row>
    <row r="75" spans="1:26" x14ac:dyDescent="0.25">
      <c r="N75">
        <v>342</v>
      </c>
      <c r="R75">
        <v>283</v>
      </c>
    </row>
    <row r="76" spans="1:26" x14ac:dyDescent="0.25">
      <c r="B76">
        <v>472</v>
      </c>
    </row>
    <row r="77" spans="1:26" x14ac:dyDescent="0.25">
      <c r="C77">
        <v>332</v>
      </c>
    </row>
    <row r="78" spans="1:26" x14ac:dyDescent="0.25">
      <c r="M78">
        <v>574</v>
      </c>
    </row>
    <row r="79" spans="1:26" x14ac:dyDescent="0.25">
      <c r="Y79">
        <v>568</v>
      </c>
    </row>
    <row r="80" spans="1:26" x14ac:dyDescent="0.25">
      <c r="D80">
        <v>501</v>
      </c>
    </row>
    <row r="81" spans="1:26" x14ac:dyDescent="0.25">
      <c r="I81">
        <v>790</v>
      </c>
    </row>
    <row r="82" spans="1:26" x14ac:dyDescent="0.25">
      <c r="K82">
        <v>335</v>
      </c>
    </row>
    <row r="83" spans="1:26" x14ac:dyDescent="0.25">
      <c r="G83">
        <v>332</v>
      </c>
    </row>
    <row r="84" spans="1:26" x14ac:dyDescent="0.25">
      <c r="P84">
        <v>347</v>
      </c>
    </row>
    <row r="85" spans="1:26" x14ac:dyDescent="0.25">
      <c r="Q85">
        <v>325</v>
      </c>
    </row>
    <row r="86" spans="1:26" x14ac:dyDescent="0.25">
      <c r="S86">
        <v>585</v>
      </c>
    </row>
    <row r="87" spans="1:26" x14ac:dyDescent="0.25">
      <c r="T87">
        <v>713</v>
      </c>
      <c r="W87">
        <v>760</v>
      </c>
    </row>
    <row r="88" spans="1:26" x14ac:dyDescent="0.25">
      <c r="F88">
        <v>1074</v>
      </c>
      <c r="L88">
        <v>1070</v>
      </c>
      <c r="O88">
        <v>1069</v>
      </c>
      <c r="X88">
        <v>1018</v>
      </c>
    </row>
    <row r="89" spans="1:26" x14ac:dyDescent="0.25">
      <c r="H89">
        <v>1428</v>
      </c>
      <c r="U89">
        <v>1528</v>
      </c>
      <c r="V89">
        <v>1584</v>
      </c>
      <c r="Z89">
        <v>1477</v>
      </c>
    </row>
    <row r="90" spans="1:26" x14ac:dyDescent="0.25">
      <c r="A90">
        <v>184</v>
      </c>
      <c r="E90">
        <v>205</v>
      </c>
    </row>
    <row r="91" spans="1:26" x14ac:dyDescent="0.25">
      <c r="J91">
        <v>302</v>
      </c>
    </row>
    <row r="92" spans="1:26" x14ac:dyDescent="0.25">
      <c r="N92">
        <v>417</v>
      </c>
      <c r="R92">
        <v>449</v>
      </c>
    </row>
    <row r="93" spans="1:26" x14ac:dyDescent="0.25">
      <c r="B93">
        <v>331</v>
      </c>
    </row>
    <row r="94" spans="1:26" x14ac:dyDescent="0.25">
      <c r="C94">
        <v>558</v>
      </c>
    </row>
    <row r="95" spans="1:26" x14ac:dyDescent="0.25">
      <c r="M95">
        <v>597</v>
      </c>
    </row>
    <row r="96" spans="1:26" x14ac:dyDescent="0.25">
      <c r="Y96">
        <v>425</v>
      </c>
    </row>
    <row r="97" spans="1:26" x14ac:dyDescent="0.25">
      <c r="D97">
        <v>171</v>
      </c>
    </row>
    <row r="98" spans="1:26" x14ac:dyDescent="0.25">
      <c r="I98">
        <v>213</v>
      </c>
    </row>
    <row r="99" spans="1:26" x14ac:dyDescent="0.25">
      <c r="K99">
        <v>174</v>
      </c>
    </row>
    <row r="100" spans="1:26" x14ac:dyDescent="0.25">
      <c r="G100">
        <v>224</v>
      </c>
    </row>
    <row r="101" spans="1:26" x14ac:dyDescent="0.25">
      <c r="P101">
        <v>241</v>
      </c>
    </row>
    <row r="102" spans="1:26" x14ac:dyDescent="0.25">
      <c r="Q102">
        <v>217</v>
      </c>
    </row>
    <row r="103" spans="1:26" x14ac:dyDescent="0.25">
      <c r="S103">
        <v>225</v>
      </c>
    </row>
    <row r="104" spans="1:26" x14ac:dyDescent="0.25">
      <c r="T104">
        <v>342</v>
      </c>
      <c r="W104">
        <v>338</v>
      </c>
    </row>
    <row r="105" spans="1:26" x14ac:dyDescent="0.25">
      <c r="F105">
        <v>349</v>
      </c>
      <c r="L105">
        <v>333</v>
      </c>
      <c r="O105">
        <v>288</v>
      </c>
      <c r="X105">
        <v>320</v>
      </c>
    </row>
    <row r="106" spans="1:26" x14ac:dyDescent="0.25">
      <c r="H106">
        <v>339</v>
      </c>
      <c r="U106">
        <v>349</v>
      </c>
      <c r="V106">
        <v>281</v>
      </c>
      <c r="Z106">
        <v>307</v>
      </c>
    </row>
    <row r="107" spans="1:26" x14ac:dyDescent="0.25">
      <c r="A107">
        <v>441</v>
      </c>
      <c r="E107">
        <v>597</v>
      </c>
    </row>
    <row r="108" spans="1:26" x14ac:dyDescent="0.25">
      <c r="J108">
        <v>709</v>
      </c>
    </row>
    <row r="109" spans="1:26" x14ac:dyDescent="0.25">
      <c r="N109">
        <v>315</v>
      </c>
      <c r="R109">
        <v>337</v>
      </c>
    </row>
    <row r="110" spans="1:26" x14ac:dyDescent="0.25">
      <c r="B110">
        <v>209</v>
      </c>
    </row>
    <row r="111" spans="1:26" x14ac:dyDescent="0.25">
      <c r="C111">
        <v>313</v>
      </c>
    </row>
    <row r="112" spans="1:26" x14ac:dyDescent="0.25">
      <c r="M112">
        <v>727</v>
      </c>
    </row>
    <row r="113" spans="1:26" x14ac:dyDescent="0.25">
      <c r="Y113">
        <v>282</v>
      </c>
    </row>
    <row r="114" spans="1:26" x14ac:dyDescent="0.25">
      <c r="D114">
        <v>760</v>
      </c>
    </row>
    <row r="115" spans="1:26" x14ac:dyDescent="0.25">
      <c r="I115">
        <v>1056</v>
      </c>
    </row>
    <row r="116" spans="1:26" x14ac:dyDescent="0.25">
      <c r="K116">
        <v>242</v>
      </c>
    </row>
    <row r="117" spans="1:26" x14ac:dyDescent="0.25">
      <c r="G117">
        <v>284</v>
      </c>
    </row>
    <row r="118" spans="1:26" x14ac:dyDescent="0.25">
      <c r="P118">
        <v>480</v>
      </c>
    </row>
    <row r="119" spans="1:26" x14ac:dyDescent="0.25">
      <c r="Q119">
        <v>289</v>
      </c>
    </row>
    <row r="120" spans="1:26" x14ac:dyDescent="0.25">
      <c r="S120">
        <v>182</v>
      </c>
    </row>
    <row r="121" spans="1:26" x14ac:dyDescent="0.25">
      <c r="T121">
        <v>510</v>
      </c>
      <c r="W121">
        <v>530</v>
      </c>
    </row>
    <row r="122" spans="1:26" x14ac:dyDescent="0.25">
      <c r="F122">
        <v>548</v>
      </c>
      <c r="L122">
        <v>400</v>
      </c>
      <c r="O122">
        <v>507</v>
      </c>
      <c r="X122">
        <v>405</v>
      </c>
    </row>
    <row r="123" spans="1:26" x14ac:dyDescent="0.25">
      <c r="H123">
        <v>325</v>
      </c>
      <c r="U123">
        <v>306</v>
      </c>
      <c r="V123">
        <v>285</v>
      </c>
      <c r="Z123">
        <v>278</v>
      </c>
    </row>
    <row r="124" spans="1:26" x14ac:dyDescent="0.25">
      <c r="A124">
        <v>227</v>
      </c>
      <c r="E124">
        <v>210</v>
      </c>
    </row>
    <row r="125" spans="1:26" x14ac:dyDescent="0.25">
      <c r="J125">
        <v>280</v>
      </c>
    </row>
    <row r="126" spans="1:26" x14ac:dyDescent="0.25">
      <c r="N126">
        <v>478</v>
      </c>
      <c r="R126">
        <v>449</v>
      </c>
    </row>
    <row r="127" spans="1:26" x14ac:dyDescent="0.25">
      <c r="B127">
        <v>342</v>
      </c>
    </row>
    <row r="128" spans="1:26" x14ac:dyDescent="0.25">
      <c r="C128">
        <v>309</v>
      </c>
    </row>
    <row r="129" spans="1:26" x14ac:dyDescent="0.25">
      <c r="M129">
        <v>171</v>
      </c>
    </row>
    <row r="130" spans="1:26" x14ac:dyDescent="0.25">
      <c r="Y130">
        <v>471</v>
      </c>
    </row>
    <row r="131" spans="1:26" x14ac:dyDescent="0.25">
      <c r="D131">
        <v>141</v>
      </c>
    </row>
    <row r="132" spans="1:26" x14ac:dyDescent="0.25">
      <c r="I132">
        <v>66</v>
      </c>
    </row>
    <row r="133" spans="1:26" x14ac:dyDescent="0.25">
      <c r="K133">
        <v>1027</v>
      </c>
    </row>
    <row r="134" spans="1:26" x14ac:dyDescent="0.25">
      <c r="G134">
        <v>730</v>
      </c>
    </row>
    <row r="135" spans="1:26" x14ac:dyDescent="0.25">
      <c r="P135">
        <v>714</v>
      </c>
    </row>
    <row r="136" spans="1:26" x14ac:dyDescent="0.25">
      <c r="Q136">
        <v>1031</v>
      </c>
    </row>
    <row r="137" spans="1:26" x14ac:dyDescent="0.25">
      <c r="S137">
        <v>525</v>
      </c>
    </row>
    <row r="138" spans="1:26" x14ac:dyDescent="0.25">
      <c r="T138">
        <v>703</v>
      </c>
      <c r="W138">
        <v>703</v>
      </c>
    </row>
    <row r="139" spans="1:26" x14ac:dyDescent="0.25">
      <c r="F139">
        <v>492</v>
      </c>
      <c r="L139">
        <v>544</v>
      </c>
      <c r="O139">
        <v>535</v>
      </c>
      <c r="X139">
        <v>532</v>
      </c>
    </row>
    <row r="140" spans="1:26" x14ac:dyDescent="0.25">
      <c r="H140">
        <v>462</v>
      </c>
      <c r="U140">
        <v>531</v>
      </c>
      <c r="V140">
        <v>578</v>
      </c>
      <c r="Z140">
        <v>497</v>
      </c>
    </row>
    <row r="141" spans="1:26" x14ac:dyDescent="0.25">
      <c r="A141">
        <v>333</v>
      </c>
      <c r="E141">
        <v>309</v>
      </c>
    </row>
    <row r="142" spans="1:26" x14ac:dyDescent="0.25">
      <c r="J142">
        <v>296</v>
      </c>
    </row>
    <row r="143" spans="1:26" x14ac:dyDescent="0.25">
      <c r="N143">
        <v>295</v>
      </c>
      <c r="R143">
        <v>348</v>
      </c>
    </row>
    <row r="144" spans="1:26" x14ac:dyDescent="0.25">
      <c r="B144">
        <v>158</v>
      </c>
    </row>
    <row r="145" spans="1:26" x14ac:dyDescent="0.25">
      <c r="C145">
        <v>177</v>
      </c>
    </row>
    <row r="146" spans="1:26" x14ac:dyDescent="0.25">
      <c r="M146">
        <v>478</v>
      </c>
    </row>
    <row r="147" spans="1:26" x14ac:dyDescent="0.25">
      <c r="Y147">
        <v>343</v>
      </c>
    </row>
    <row r="148" spans="1:26" x14ac:dyDescent="0.25">
      <c r="D148">
        <v>77</v>
      </c>
    </row>
    <row r="149" spans="1:26" x14ac:dyDescent="0.25">
      <c r="I149">
        <v>67</v>
      </c>
    </row>
    <row r="150" spans="1:26" x14ac:dyDescent="0.25">
      <c r="K150">
        <v>88</v>
      </c>
    </row>
    <row r="151" spans="1:26" x14ac:dyDescent="0.25">
      <c r="G151">
        <v>332</v>
      </c>
    </row>
    <row r="152" spans="1:26" x14ac:dyDescent="0.25">
      <c r="P152">
        <v>341</v>
      </c>
    </row>
    <row r="153" spans="1:26" x14ac:dyDescent="0.25">
      <c r="Q153">
        <v>453</v>
      </c>
    </row>
    <row r="154" spans="1:26" x14ac:dyDescent="0.25">
      <c r="S154">
        <v>518</v>
      </c>
    </row>
    <row r="155" spans="1:26" x14ac:dyDescent="0.25">
      <c r="T155">
        <v>225</v>
      </c>
      <c r="W155">
        <v>186</v>
      </c>
    </row>
    <row r="156" spans="1:26" x14ac:dyDescent="0.25">
      <c r="F156">
        <v>1406</v>
      </c>
      <c r="L156">
        <v>1497</v>
      </c>
      <c r="O156">
        <v>1571</v>
      </c>
      <c r="X156">
        <v>1425</v>
      </c>
    </row>
    <row r="157" spans="1:26" x14ac:dyDescent="0.25">
      <c r="H157">
        <v>133</v>
      </c>
      <c r="U157">
        <v>157</v>
      </c>
      <c r="V157">
        <v>139</v>
      </c>
      <c r="Z157">
        <v>159</v>
      </c>
    </row>
    <row r="158" spans="1:26" x14ac:dyDescent="0.25">
      <c r="A158">
        <v>224</v>
      </c>
      <c r="E158">
        <v>227</v>
      </c>
    </row>
    <row r="159" spans="1:26" x14ac:dyDescent="0.25">
      <c r="J159">
        <v>242</v>
      </c>
    </row>
    <row r="160" spans="1:26" x14ac:dyDescent="0.25">
      <c r="N160">
        <v>568</v>
      </c>
      <c r="R160">
        <v>417</v>
      </c>
    </row>
    <row r="161" spans="1:26" x14ac:dyDescent="0.25">
      <c r="B161">
        <v>149</v>
      </c>
    </row>
    <row r="162" spans="1:26" x14ac:dyDescent="0.25">
      <c r="C162">
        <v>333</v>
      </c>
    </row>
    <row r="163" spans="1:26" x14ac:dyDescent="0.25">
      <c r="M163">
        <v>232</v>
      </c>
    </row>
    <row r="164" spans="1:26" x14ac:dyDescent="0.25">
      <c r="Y164">
        <v>50</v>
      </c>
    </row>
    <row r="165" spans="1:26" x14ac:dyDescent="0.25">
      <c r="D165">
        <v>59</v>
      </c>
    </row>
    <row r="166" spans="1:26" x14ac:dyDescent="0.25">
      <c r="I166">
        <v>951</v>
      </c>
    </row>
    <row r="167" spans="1:26" x14ac:dyDescent="0.25">
      <c r="K167">
        <v>473</v>
      </c>
    </row>
    <row r="168" spans="1:26" x14ac:dyDescent="0.25">
      <c r="G168">
        <v>50</v>
      </c>
    </row>
    <row r="169" spans="1:26" x14ac:dyDescent="0.25">
      <c r="P169">
        <v>491</v>
      </c>
    </row>
    <row r="170" spans="1:26" x14ac:dyDescent="0.25">
      <c r="Q170">
        <v>1572</v>
      </c>
    </row>
    <row r="171" spans="1:26" x14ac:dyDescent="0.25">
      <c r="S171">
        <v>2068</v>
      </c>
    </row>
    <row r="172" spans="1:26" x14ac:dyDescent="0.25">
      <c r="T172">
        <v>51</v>
      </c>
      <c r="W172">
        <v>55</v>
      </c>
    </row>
    <row r="173" spans="1:26" x14ac:dyDescent="0.25">
      <c r="F173">
        <v>50</v>
      </c>
      <c r="L173">
        <v>45</v>
      </c>
      <c r="O173">
        <v>56</v>
      </c>
      <c r="X173">
        <v>58</v>
      </c>
    </row>
    <row r="174" spans="1:26" x14ac:dyDescent="0.25">
      <c r="H174">
        <v>171</v>
      </c>
      <c r="U174">
        <v>222</v>
      </c>
      <c r="V174">
        <v>243</v>
      </c>
      <c r="Z174">
        <v>206</v>
      </c>
    </row>
    <row r="175" spans="1:26" x14ac:dyDescent="0.25">
      <c r="A175">
        <v>54</v>
      </c>
      <c r="E175">
        <v>59</v>
      </c>
    </row>
    <row r="176" spans="1:26" x14ac:dyDescent="0.25">
      <c r="J176">
        <v>550</v>
      </c>
    </row>
    <row r="177" spans="2:25" x14ac:dyDescent="0.25">
      <c r="N177">
        <v>737</v>
      </c>
      <c r="R177">
        <v>799</v>
      </c>
    </row>
    <row r="178" spans="2:25" x14ac:dyDescent="0.25">
      <c r="B178">
        <v>957</v>
      </c>
    </row>
    <row r="179" spans="2:25" x14ac:dyDescent="0.25">
      <c r="C179">
        <v>1430</v>
      </c>
    </row>
    <row r="180" spans="2:25" x14ac:dyDescent="0.25">
      <c r="M180">
        <v>1024</v>
      </c>
    </row>
    <row r="181" spans="2:25" x14ac:dyDescent="0.25">
      <c r="Y181">
        <v>433</v>
      </c>
    </row>
    <row r="182" spans="2:25" x14ac:dyDescent="0.25">
      <c r="D182">
        <v>329</v>
      </c>
    </row>
    <row r="183" spans="2:25" x14ac:dyDescent="0.25">
      <c r="I183">
        <v>582</v>
      </c>
    </row>
    <row r="184" spans="2:25" x14ac:dyDescent="0.25">
      <c r="K184">
        <v>486</v>
      </c>
    </row>
    <row r="185" spans="2:25" x14ac:dyDescent="0.25">
      <c r="G185">
        <v>408</v>
      </c>
    </row>
    <row r="186" spans="2:25" x14ac:dyDescent="0.25">
      <c r="P186">
        <v>104</v>
      </c>
    </row>
    <row r="187" spans="2:25" x14ac:dyDescent="0.25">
      <c r="Q187">
        <v>333</v>
      </c>
    </row>
    <row r="188" spans="2:25" x14ac:dyDescent="0.25">
      <c r="S188">
        <v>249</v>
      </c>
    </row>
    <row r="189" spans="2:25" x14ac:dyDescent="0.25">
      <c r="T189">
        <v>287</v>
      </c>
      <c r="W189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AE65-FB39-47A9-B9BA-1AB1BEA83298}">
  <dimension ref="A1:AR189"/>
  <sheetViews>
    <sheetView topLeftCell="AC171" workbookViewId="0">
      <selection sqref="A1:AR189"/>
    </sheetView>
  </sheetViews>
  <sheetFormatPr baseColWidth="10" defaultRowHeight="15" x14ac:dyDescent="0.25"/>
  <sheetData>
    <row r="1" spans="1:44" x14ac:dyDescent="0.25">
      <c r="A1">
        <v>22</v>
      </c>
      <c r="B1">
        <v>79</v>
      </c>
      <c r="C1">
        <v>86</v>
      </c>
      <c r="D1">
        <v>88</v>
      </c>
      <c r="E1">
        <v>91</v>
      </c>
      <c r="F1">
        <v>100</v>
      </c>
      <c r="G1">
        <v>105</v>
      </c>
      <c r="H1">
        <v>116</v>
      </c>
      <c r="I1">
        <v>122</v>
      </c>
      <c r="J1">
        <v>143</v>
      </c>
      <c r="K1">
        <v>146</v>
      </c>
      <c r="L1">
        <v>147</v>
      </c>
      <c r="M1">
        <v>149</v>
      </c>
      <c r="N1">
        <v>184</v>
      </c>
      <c r="O1">
        <v>188</v>
      </c>
      <c r="P1">
        <v>205</v>
      </c>
      <c r="Q1">
        <v>208</v>
      </c>
      <c r="R1">
        <v>220</v>
      </c>
      <c r="S1">
        <v>226</v>
      </c>
      <c r="T1">
        <v>231</v>
      </c>
      <c r="U1">
        <v>233</v>
      </c>
      <c r="V1">
        <v>236</v>
      </c>
      <c r="W1">
        <v>238</v>
      </c>
      <c r="X1">
        <v>239</v>
      </c>
      <c r="Y1">
        <v>240</v>
      </c>
      <c r="Z1">
        <v>244</v>
      </c>
      <c r="AA1">
        <v>250</v>
      </c>
      <c r="AB1">
        <v>259</v>
      </c>
      <c r="AC1">
        <v>262</v>
      </c>
      <c r="AD1">
        <v>274</v>
      </c>
      <c r="AE1">
        <v>277</v>
      </c>
      <c r="AF1">
        <v>282</v>
      </c>
      <c r="AG1">
        <v>285</v>
      </c>
      <c r="AH1">
        <v>287</v>
      </c>
      <c r="AI1">
        <v>288</v>
      </c>
      <c r="AJ1">
        <v>297</v>
      </c>
      <c r="AK1">
        <v>306</v>
      </c>
      <c r="AL1">
        <v>315</v>
      </c>
      <c r="AM1">
        <v>329</v>
      </c>
      <c r="AN1">
        <v>360</v>
      </c>
      <c r="AO1">
        <v>364</v>
      </c>
      <c r="AP1">
        <v>365</v>
      </c>
      <c r="AQ1">
        <v>369</v>
      </c>
      <c r="AR1">
        <v>384</v>
      </c>
    </row>
    <row r="2" spans="1:44" x14ac:dyDescent="0.25">
      <c r="A2">
        <v>12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  <c r="M2">
        <v>12</v>
      </c>
      <c r="N2">
        <v>12</v>
      </c>
      <c r="O2">
        <v>12</v>
      </c>
      <c r="P2">
        <v>12</v>
      </c>
      <c r="Q2">
        <v>12</v>
      </c>
      <c r="R2">
        <v>12</v>
      </c>
      <c r="S2">
        <v>12</v>
      </c>
      <c r="T2">
        <v>12</v>
      </c>
      <c r="U2">
        <v>12</v>
      </c>
      <c r="V2">
        <v>12</v>
      </c>
      <c r="W2">
        <v>12</v>
      </c>
      <c r="X2">
        <v>12</v>
      </c>
      <c r="Y2">
        <v>12</v>
      </c>
      <c r="Z2">
        <v>12</v>
      </c>
      <c r="AA2">
        <v>12</v>
      </c>
      <c r="AB2">
        <v>12</v>
      </c>
      <c r="AC2">
        <v>12</v>
      </c>
      <c r="AD2">
        <v>12</v>
      </c>
      <c r="AE2">
        <v>12</v>
      </c>
      <c r="AF2">
        <v>12</v>
      </c>
      <c r="AG2">
        <v>12</v>
      </c>
      <c r="AH2">
        <v>12</v>
      </c>
      <c r="AI2">
        <v>12</v>
      </c>
      <c r="AJ2">
        <v>12</v>
      </c>
      <c r="AK2">
        <v>12</v>
      </c>
      <c r="AL2">
        <v>12</v>
      </c>
      <c r="AM2">
        <v>12</v>
      </c>
      <c r="AN2">
        <v>12</v>
      </c>
      <c r="AO2">
        <v>12</v>
      </c>
      <c r="AP2">
        <v>12</v>
      </c>
      <c r="AQ2">
        <v>12</v>
      </c>
      <c r="AR2">
        <v>12</v>
      </c>
    </row>
    <row r="3" spans="1:44" x14ac:dyDescent="0.25">
      <c r="E3">
        <v>89</v>
      </c>
      <c r="L3">
        <v>123</v>
      </c>
      <c r="X3">
        <v>167</v>
      </c>
      <c r="AC3">
        <v>135</v>
      </c>
    </row>
    <row r="4" spans="1:44" x14ac:dyDescent="0.25">
      <c r="B4">
        <v>126</v>
      </c>
      <c r="U4">
        <v>133</v>
      </c>
      <c r="AR4">
        <v>122</v>
      </c>
    </row>
    <row r="5" spans="1:44" x14ac:dyDescent="0.25">
      <c r="G5">
        <v>187</v>
      </c>
      <c r="Z5">
        <v>87</v>
      </c>
    </row>
    <row r="6" spans="1:44" x14ac:dyDescent="0.25">
      <c r="J6">
        <v>236</v>
      </c>
      <c r="R6">
        <v>202</v>
      </c>
      <c r="AE6">
        <v>175</v>
      </c>
      <c r="AI6">
        <v>240</v>
      </c>
      <c r="AK6">
        <v>238</v>
      </c>
    </row>
    <row r="7" spans="1:44" x14ac:dyDescent="0.25">
      <c r="I7">
        <v>164</v>
      </c>
      <c r="AA7">
        <v>159</v>
      </c>
      <c r="AO7">
        <v>131</v>
      </c>
    </row>
    <row r="8" spans="1:44" x14ac:dyDescent="0.25">
      <c r="A8">
        <v>191</v>
      </c>
    </row>
    <row r="9" spans="1:44" x14ac:dyDescent="0.25">
      <c r="D9">
        <v>175</v>
      </c>
      <c r="K9">
        <v>95</v>
      </c>
    </row>
    <row r="10" spans="1:44" x14ac:dyDescent="0.25">
      <c r="M10">
        <v>346</v>
      </c>
      <c r="S10">
        <v>350</v>
      </c>
      <c r="AG10">
        <v>349</v>
      </c>
    </row>
    <row r="11" spans="1:44" x14ac:dyDescent="0.25">
      <c r="O11">
        <v>542</v>
      </c>
      <c r="AB11">
        <v>558</v>
      </c>
      <c r="AJ11">
        <v>510</v>
      </c>
      <c r="AL11">
        <v>498</v>
      </c>
      <c r="AP11">
        <v>559</v>
      </c>
      <c r="AQ11">
        <v>444</v>
      </c>
    </row>
    <row r="12" spans="1:44" x14ac:dyDescent="0.25">
      <c r="C12">
        <v>199</v>
      </c>
      <c r="AM12">
        <v>199</v>
      </c>
    </row>
    <row r="13" spans="1:44" x14ac:dyDescent="0.25">
      <c r="F13">
        <v>448</v>
      </c>
      <c r="H13">
        <v>472</v>
      </c>
    </row>
    <row r="14" spans="1:44" x14ac:dyDescent="0.25">
      <c r="N14">
        <v>287</v>
      </c>
      <c r="Q14">
        <v>338</v>
      </c>
      <c r="W14">
        <v>322</v>
      </c>
      <c r="AD14">
        <v>290</v>
      </c>
    </row>
    <row r="15" spans="1:44" x14ac:dyDescent="0.25">
      <c r="P15">
        <v>178</v>
      </c>
      <c r="AH15">
        <v>173</v>
      </c>
      <c r="AN15">
        <v>232</v>
      </c>
    </row>
    <row r="16" spans="1:44" x14ac:dyDescent="0.25">
      <c r="T16">
        <v>324</v>
      </c>
      <c r="V16">
        <v>305</v>
      </c>
    </row>
    <row r="17" spans="1:44" x14ac:dyDescent="0.25">
      <c r="Y17">
        <v>277</v>
      </c>
      <c r="AF17">
        <v>301</v>
      </c>
    </row>
    <row r="19" spans="1:44" x14ac:dyDescent="0.25">
      <c r="E19">
        <v>281</v>
      </c>
      <c r="L19">
        <v>309</v>
      </c>
      <c r="X19">
        <v>308</v>
      </c>
      <c r="AC19">
        <v>323</v>
      </c>
    </row>
    <row r="20" spans="1:44" x14ac:dyDescent="0.25">
      <c r="B20">
        <v>723</v>
      </c>
      <c r="U20">
        <v>796</v>
      </c>
      <c r="AR20">
        <v>781</v>
      </c>
    </row>
    <row r="21" spans="1:44" x14ac:dyDescent="0.25">
      <c r="G21">
        <v>297</v>
      </c>
      <c r="Z21">
        <v>323</v>
      </c>
    </row>
    <row r="22" spans="1:44" x14ac:dyDescent="0.25">
      <c r="J22">
        <v>303</v>
      </c>
      <c r="R22">
        <v>288</v>
      </c>
      <c r="AE22">
        <v>316</v>
      </c>
      <c r="AI22">
        <v>300</v>
      </c>
      <c r="AK22">
        <v>290</v>
      </c>
    </row>
    <row r="23" spans="1:44" x14ac:dyDescent="0.25">
      <c r="I23">
        <v>539</v>
      </c>
      <c r="AA23">
        <v>550</v>
      </c>
      <c r="AO23">
        <v>406</v>
      </c>
    </row>
    <row r="24" spans="1:44" x14ac:dyDescent="0.25">
      <c r="A24">
        <v>446</v>
      </c>
    </row>
    <row r="25" spans="1:44" x14ac:dyDescent="0.25">
      <c r="D25">
        <v>1050</v>
      </c>
      <c r="K25">
        <v>981</v>
      </c>
    </row>
    <row r="26" spans="1:44" x14ac:dyDescent="0.25">
      <c r="M26">
        <v>1481</v>
      </c>
      <c r="S26">
        <v>1445</v>
      </c>
      <c r="AG26">
        <v>1484</v>
      </c>
    </row>
    <row r="27" spans="1:44" x14ac:dyDescent="0.25">
      <c r="O27">
        <v>314</v>
      </c>
      <c r="AB27">
        <v>338</v>
      </c>
      <c r="AJ27">
        <v>293</v>
      </c>
      <c r="AL27">
        <v>279</v>
      </c>
      <c r="AP27">
        <v>283</v>
      </c>
      <c r="AQ27">
        <v>300</v>
      </c>
    </row>
    <row r="28" spans="1:44" x14ac:dyDescent="0.25">
      <c r="C28">
        <v>315</v>
      </c>
      <c r="AM28">
        <v>286</v>
      </c>
    </row>
    <row r="29" spans="1:44" x14ac:dyDescent="0.25">
      <c r="F29">
        <v>283</v>
      </c>
      <c r="H29">
        <v>337</v>
      </c>
    </row>
    <row r="30" spans="1:44" x14ac:dyDescent="0.25">
      <c r="N30">
        <v>243</v>
      </c>
      <c r="Q30">
        <v>176</v>
      </c>
      <c r="W30">
        <v>217</v>
      </c>
      <c r="AD30">
        <v>249</v>
      </c>
    </row>
    <row r="31" spans="1:44" x14ac:dyDescent="0.25">
      <c r="P31">
        <v>284</v>
      </c>
      <c r="AH31">
        <v>285</v>
      </c>
      <c r="AN31">
        <v>289</v>
      </c>
    </row>
    <row r="32" spans="1:44" x14ac:dyDescent="0.25">
      <c r="T32">
        <v>430</v>
      </c>
      <c r="V32">
        <v>495</v>
      </c>
    </row>
    <row r="33" spans="1:44" x14ac:dyDescent="0.25">
      <c r="Y33">
        <v>554</v>
      </c>
      <c r="AF33">
        <v>445</v>
      </c>
    </row>
    <row r="35" spans="1:44" x14ac:dyDescent="0.25">
      <c r="E35">
        <v>214</v>
      </c>
      <c r="L35">
        <v>246</v>
      </c>
      <c r="X35">
        <v>231</v>
      </c>
      <c r="AC35">
        <v>214</v>
      </c>
    </row>
    <row r="36" spans="1:44" x14ac:dyDescent="0.25">
      <c r="B36">
        <v>231</v>
      </c>
      <c r="U36">
        <v>174</v>
      </c>
      <c r="AR36">
        <v>192</v>
      </c>
    </row>
    <row r="37" spans="1:44" x14ac:dyDescent="0.25">
      <c r="G37">
        <v>416</v>
      </c>
      <c r="Z37">
        <v>568</v>
      </c>
    </row>
    <row r="38" spans="1:44" x14ac:dyDescent="0.25">
      <c r="J38">
        <v>518</v>
      </c>
      <c r="R38">
        <v>530</v>
      </c>
      <c r="AE38">
        <v>492</v>
      </c>
      <c r="AI38">
        <v>488</v>
      </c>
      <c r="AK38">
        <v>518</v>
      </c>
    </row>
    <row r="39" spans="1:44" x14ac:dyDescent="0.25">
      <c r="I39">
        <v>1059</v>
      </c>
      <c r="AA39">
        <v>1010</v>
      </c>
      <c r="AO39">
        <v>951</v>
      </c>
    </row>
    <row r="40" spans="1:44" x14ac:dyDescent="0.25">
      <c r="A40">
        <v>153</v>
      </c>
    </row>
    <row r="41" spans="1:44" x14ac:dyDescent="0.25">
      <c r="D41">
        <v>184</v>
      </c>
      <c r="K41">
        <v>172</v>
      </c>
    </row>
    <row r="42" spans="1:44" x14ac:dyDescent="0.25">
      <c r="M42">
        <v>282</v>
      </c>
      <c r="S42">
        <v>293</v>
      </c>
      <c r="AG42">
        <v>346</v>
      </c>
    </row>
    <row r="43" spans="1:44" x14ac:dyDescent="0.25">
      <c r="O43">
        <v>426</v>
      </c>
      <c r="AB43">
        <v>455</v>
      </c>
      <c r="AJ43">
        <v>424</v>
      </c>
      <c r="AL43">
        <v>454</v>
      </c>
      <c r="AP43">
        <v>421</v>
      </c>
      <c r="AQ43">
        <v>547</v>
      </c>
    </row>
    <row r="44" spans="1:44" x14ac:dyDescent="0.25">
      <c r="C44">
        <v>222</v>
      </c>
      <c r="AM44">
        <v>205</v>
      </c>
    </row>
    <row r="45" spans="1:44" x14ac:dyDescent="0.25">
      <c r="F45">
        <v>296</v>
      </c>
      <c r="H45">
        <v>308</v>
      </c>
    </row>
    <row r="46" spans="1:44" x14ac:dyDescent="0.25">
      <c r="N46">
        <v>705</v>
      </c>
      <c r="Q46">
        <v>766</v>
      </c>
      <c r="W46">
        <v>731</v>
      </c>
      <c r="AD46">
        <v>767</v>
      </c>
    </row>
    <row r="47" spans="1:44" x14ac:dyDescent="0.25">
      <c r="P47">
        <v>422</v>
      </c>
      <c r="AH47">
        <v>560</v>
      </c>
      <c r="AN47">
        <v>519</v>
      </c>
    </row>
    <row r="48" spans="1:44" x14ac:dyDescent="0.25">
      <c r="T48">
        <v>188</v>
      </c>
      <c r="V48">
        <v>83</v>
      </c>
    </row>
    <row r="49" spans="1:44" x14ac:dyDescent="0.25">
      <c r="Y49">
        <v>507</v>
      </c>
      <c r="AF49">
        <v>547</v>
      </c>
    </row>
    <row r="50" spans="1:44" x14ac:dyDescent="0.25">
      <c r="E50">
        <v>484</v>
      </c>
      <c r="L50">
        <v>440</v>
      </c>
      <c r="X50">
        <v>511</v>
      </c>
      <c r="AC50">
        <v>579</v>
      </c>
    </row>
    <row r="51" spans="1:44" x14ac:dyDescent="0.25">
      <c r="B51">
        <v>431</v>
      </c>
      <c r="U51">
        <v>461</v>
      </c>
      <c r="AR51">
        <v>407</v>
      </c>
    </row>
    <row r="52" spans="1:44" x14ac:dyDescent="0.25">
      <c r="G52">
        <v>288</v>
      </c>
      <c r="Z52">
        <v>345</v>
      </c>
    </row>
    <row r="53" spans="1:44" x14ac:dyDescent="0.25">
      <c r="J53">
        <v>598</v>
      </c>
      <c r="R53">
        <v>544</v>
      </c>
      <c r="AE53">
        <v>529</v>
      </c>
      <c r="AI53">
        <v>543</v>
      </c>
      <c r="AK53">
        <v>431</v>
      </c>
    </row>
    <row r="54" spans="1:44" x14ac:dyDescent="0.25">
      <c r="I54">
        <v>785</v>
      </c>
      <c r="AA54">
        <v>788</v>
      </c>
      <c r="AO54">
        <v>781</v>
      </c>
    </row>
    <row r="55" spans="1:44" x14ac:dyDescent="0.25">
      <c r="A55">
        <v>1055</v>
      </c>
    </row>
    <row r="56" spans="1:44" x14ac:dyDescent="0.25">
      <c r="D56">
        <v>745</v>
      </c>
      <c r="K56">
        <v>740</v>
      </c>
    </row>
    <row r="57" spans="1:44" x14ac:dyDescent="0.25">
      <c r="M57">
        <v>1074</v>
      </c>
      <c r="S57">
        <v>1004</v>
      </c>
      <c r="AG57">
        <v>977</v>
      </c>
    </row>
    <row r="58" spans="1:44" x14ac:dyDescent="0.25">
      <c r="O58">
        <v>63</v>
      </c>
      <c r="AB58">
        <v>50</v>
      </c>
      <c r="AJ58">
        <v>68</v>
      </c>
      <c r="AL58">
        <v>55</v>
      </c>
      <c r="AP58">
        <v>51</v>
      </c>
      <c r="AQ58">
        <v>54</v>
      </c>
    </row>
    <row r="59" spans="1:44" x14ac:dyDescent="0.25">
      <c r="C59">
        <v>148</v>
      </c>
      <c r="AM59">
        <v>160</v>
      </c>
    </row>
    <row r="60" spans="1:44" x14ac:dyDescent="0.25">
      <c r="F60">
        <v>292</v>
      </c>
      <c r="H60">
        <v>345</v>
      </c>
    </row>
    <row r="61" spans="1:44" x14ac:dyDescent="0.25">
      <c r="N61">
        <v>794</v>
      </c>
      <c r="Q61">
        <v>706</v>
      </c>
      <c r="W61">
        <v>793</v>
      </c>
      <c r="AD61">
        <v>761</v>
      </c>
    </row>
    <row r="62" spans="1:44" x14ac:dyDescent="0.25">
      <c r="P62">
        <v>759</v>
      </c>
      <c r="AH62">
        <v>782</v>
      </c>
      <c r="AN62">
        <v>798</v>
      </c>
    </row>
    <row r="63" spans="1:44" x14ac:dyDescent="0.25">
      <c r="T63">
        <v>301</v>
      </c>
      <c r="V63">
        <v>282</v>
      </c>
    </row>
    <row r="64" spans="1:44" x14ac:dyDescent="0.25">
      <c r="Y64">
        <v>170</v>
      </c>
      <c r="AF64">
        <v>184</v>
      </c>
    </row>
    <row r="68" spans="1:44" x14ac:dyDescent="0.25">
      <c r="E68">
        <v>281</v>
      </c>
      <c r="L68">
        <v>290</v>
      </c>
      <c r="X68">
        <v>319</v>
      </c>
      <c r="AC68">
        <v>317</v>
      </c>
    </row>
    <row r="69" spans="1:44" x14ac:dyDescent="0.25">
      <c r="B69">
        <v>719</v>
      </c>
      <c r="U69">
        <v>747</v>
      </c>
      <c r="AR69">
        <v>754</v>
      </c>
    </row>
    <row r="70" spans="1:44" x14ac:dyDescent="0.25">
      <c r="G70">
        <v>248</v>
      </c>
      <c r="Z70">
        <v>223</v>
      </c>
    </row>
    <row r="71" spans="1:44" x14ac:dyDescent="0.25">
      <c r="J71">
        <v>323</v>
      </c>
      <c r="R71">
        <v>336</v>
      </c>
      <c r="AE71">
        <v>296</v>
      </c>
      <c r="AI71">
        <v>338</v>
      </c>
      <c r="AK71">
        <v>322</v>
      </c>
    </row>
    <row r="72" spans="1:44" x14ac:dyDescent="0.25">
      <c r="I72">
        <v>218</v>
      </c>
      <c r="AA72">
        <v>212</v>
      </c>
      <c r="AO72">
        <v>242</v>
      </c>
    </row>
    <row r="73" spans="1:44" x14ac:dyDescent="0.25">
      <c r="A73">
        <v>193</v>
      </c>
    </row>
    <row r="74" spans="1:44" x14ac:dyDescent="0.25">
      <c r="D74">
        <v>226</v>
      </c>
      <c r="K74">
        <v>195</v>
      </c>
    </row>
    <row r="75" spans="1:44" x14ac:dyDescent="0.25">
      <c r="M75">
        <v>328</v>
      </c>
      <c r="S75">
        <v>329</v>
      </c>
      <c r="AG75">
        <v>346</v>
      </c>
    </row>
    <row r="76" spans="1:44" x14ac:dyDescent="0.25">
      <c r="O76">
        <v>437</v>
      </c>
      <c r="AB76">
        <v>560</v>
      </c>
      <c r="AJ76">
        <v>575</v>
      </c>
      <c r="AL76">
        <v>565</v>
      </c>
      <c r="AP76">
        <v>452</v>
      </c>
      <c r="AQ76">
        <v>586</v>
      </c>
    </row>
    <row r="77" spans="1:44" x14ac:dyDescent="0.25">
      <c r="C77">
        <v>343</v>
      </c>
      <c r="AM77">
        <v>325</v>
      </c>
    </row>
    <row r="78" spans="1:44" x14ac:dyDescent="0.25">
      <c r="F78">
        <v>541</v>
      </c>
      <c r="H78">
        <v>439</v>
      </c>
    </row>
    <row r="79" spans="1:44" x14ac:dyDescent="0.25">
      <c r="N79">
        <v>492</v>
      </c>
      <c r="Q79">
        <v>498</v>
      </c>
      <c r="W79">
        <v>583</v>
      </c>
      <c r="AD79">
        <v>570</v>
      </c>
    </row>
    <row r="80" spans="1:44" x14ac:dyDescent="0.25">
      <c r="P80">
        <v>461</v>
      </c>
      <c r="AH80">
        <v>587</v>
      </c>
      <c r="AN80">
        <v>514</v>
      </c>
    </row>
    <row r="81" spans="1:44" x14ac:dyDescent="0.25">
      <c r="T81">
        <v>736</v>
      </c>
      <c r="V81">
        <v>774</v>
      </c>
    </row>
    <row r="82" spans="1:44" x14ac:dyDescent="0.25">
      <c r="Y82">
        <v>293</v>
      </c>
      <c r="AF82">
        <v>347</v>
      </c>
    </row>
    <row r="83" spans="1:44" x14ac:dyDescent="0.25">
      <c r="E83">
        <v>312</v>
      </c>
      <c r="L83">
        <v>289</v>
      </c>
      <c r="X83">
        <v>346</v>
      </c>
      <c r="AC83">
        <v>342</v>
      </c>
    </row>
    <row r="84" spans="1:44" x14ac:dyDescent="0.25">
      <c r="B84">
        <v>323</v>
      </c>
      <c r="U84">
        <v>292</v>
      </c>
      <c r="AR84">
        <v>343</v>
      </c>
    </row>
    <row r="85" spans="1:44" x14ac:dyDescent="0.25">
      <c r="G85">
        <v>315</v>
      </c>
      <c r="Z85">
        <v>307</v>
      </c>
    </row>
    <row r="86" spans="1:44" x14ac:dyDescent="0.25">
      <c r="J86">
        <v>525</v>
      </c>
      <c r="R86">
        <v>518</v>
      </c>
      <c r="AE86">
        <v>452</v>
      </c>
      <c r="AI86">
        <v>404</v>
      </c>
      <c r="AK86">
        <v>487</v>
      </c>
    </row>
    <row r="87" spans="1:44" x14ac:dyDescent="0.25">
      <c r="I87">
        <v>789</v>
      </c>
      <c r="AA87">
        <v>784</v>
      </c>
      <c r="AO87">
        <v>754</v>
      </c>
    </row>
    <row r="88" spans="1:44" x14ac:dyDescent="0.25">
      <c r="A88">
        <v>992</v>
      </c>
    </row>
    <row r="89" spans="1:44" x14ac:dyDescent="0.25">
      <c r="D89">
        <v>1569</v>
      </c>
      <c r="K89">
        <v>1495</v>
      </c>
    </row>
    <row r="90" spans="1:44" x14ac:dyDescent="0.25">
      <c r="M90">
        <v>245</v>
      </c>
      <c r="S90">
        <v>250</v>
      </c>
      <c r="AG90">
        <v>243</v>
      </c>
    </row>
    <row r="91" spans="1:44" x14ac:dyDescent="0.25">
      <c r="O91">
        <v>308</v>
      </c>
      <c r="AB91">
        <v>342</v>
      </c>
      <c r="AJ91">
        <v>335</v>
      </c>
      <c r="AL91">
        <v>282</v>
      </c>
      <c r="AP91">
        <v>326</v>
      </c>
      <c r="AQ91">
        <v>306</v>
      </c>
    </row>
    <row r="92" spans="1:44" x14ac:dyDescent="0.25">
      <c r="C92">
        <v>565</v>
      </c>
      <c r="AM92">
        <v>545</v>
      </c>
    </row>
    <row r="93" spans="1:44" x14ac:dyDescent="0.25">
      <c r="F93">
        <v>342</v>
      </c>
      <c r="H93">
        <v>295</v>
      </c>
    </row>
    <row r="94" spans="1:44" x14ac:dyDescent="0.25">
      <c r="N94">
        <v>435</v>
      </c>
      <c r="Q94">
        <v>501</v>
      </c>
      <c r="W94">
        <v>468</v>
      </c>
      <c r="AD94">
        <v>409</v>
      </c>
    </row>
    <row r="95" spans="1:44" x14ac:dyDescent="0.25">
      <c r="P95">
        <v>487</v>
      </c>
      <c r="AH95">
        <v>422</v>
      </c>
      <c r="AN95">
        <v>403</v>
      </c>
    </row>
    <row r="96" spans="1:44" x14ac:dyDescent="0.25">
      <c r="T96">
        <v>410</v>
      </c>
      <c r="V96">
        <v>422</v>
      </c>
    </row>
    <row r="97" spans="1:44" x14ac:dyDescent="0.25">
      <c r="Y97">
        <v>226</v>
      </c>
      <c r="AF97">
        <v>235</v>
      </c>
    </row>
    <row r="98" spans="1:44" x14ac:dyDescent="0.25">
      <c r="E98">
        <v>231</v>
      </c>
      <c r="L98">
        <v>201</v>
      </c>
      <c r="X98">
        <v>227</v>
      </c>
      <c r="AC98">
        <v>192</v>
      </c>
    </row>
    <row r="99" spans="1:44" x14ac:dyDescent="0.25">
      <c r="B99">
        <v>240</v>
      </c>
      <c r="U99">
        <v>236</v>
      </c>
      <c r="AR99">
        <v>170</v>
      </c>
    </row>
    <row r="100" spans="1:44" x14ac:dyDescent="0.25">
      <c r="G100">
        <v>178</v>
      </c>
      <c r="Z100">
        <v>250</v>
      </c>
    </row>
    <row r="101" spans="1:44" x14ac:dyDescent="0.25">
      <c r="J101">
        <v>184</v>
      </c>
      <c r="R101">
        <v>231</v>
      </c>
      <c r="AE101">
        <v>203</v>
      </c>
      <c r="AI101">
        <v>210</v>
      </c>
      <c r="AK101">
        <v>183</v>
      </c>
    </row>
    <row r="102" spans="1:44" x14ac:dyDescent="0.25">
      <c r="I102">
        <v>207</v>
      </c>
      <c r="AA102">
        <v>247</v>
      </c>
      <c r="AO102">
        <v>234</v>
      </c>
    </row>
    <row r="103" spans="1:44" x14ac:dyDescent="0.25">
      <c r="A103">
        <v>191</v>
      </c>
    </row>
    <row r="104" spans="1:44" x14ac:dyDescent="0.25">
      <c r="D104">
        <v>307</v>
      </c>
      <c r="K104">
        <v>323</v>
      </c>
    </row>
    <row r="105" spans="1:44" x14ac:dyDescent="0.25">
      <c r="M105">
        <v>296</v>
      </c>
      <c r="S105">
        <v>329</v>
      </c>
      <c r="AG105">
        <v>314</v>
      </c>
    </row>
    <row r="106" spans="1:44" x14ac:dyDescent="0.25">
      <c r="O106">
        <v>289</v>
      </c>
      <c r="AB106">
        <v>285</v>
      </c>
      <c r="AJ106">
        <v>276</v>
      </c>
      <c r="AL106">
        <v>283</v>
      </c>
      <c r="AP106">
        <v>318</v>
      </c>
      <c r="AQ106">
        <v>323</v>
      </c>
    </row>
    <row r="107" spans="1:44" x14ac:dyDescent="0.25">
      <c r="C107">
        <v>497</v>
      </c>
      <c r="AM107">
        <v>543</v>
      </c>
    </row>
    <row r="108" spans="1:44" x14ac:dyDescent="0.25">
      <c r="F108">
        <v>718</v>
      </c>
      <c r="H108">
        <v>711</v>
      </c>
    </row>
    <row r="109" spans="1:44" x14ac:dyDescent="0.25">
      <c r="N109">
        <v>295</v>
      </c>
      <c r="Q109">
        <v>294</v>
      </c>
      <c r="W109">
        <v>328</v>
      </c>
      <c r="AD109">
        <v>299</v>
      </c>
    </row>
    <row r="110" spans="1:44" x14ac:dyDescent="0.25">
      <c r="P110">
        <v>233</v>
      </c>
      <c r="AH110">
        <v>235</v>
      </c>
      <c r="AN110">
        <v>219</v>
      </c>
    </row>
    <row r="111" spans="1:44" x14ac:dyDescent="0.25">
      <c r="T111">
        <v>275</v>
      </c>
      <c r="V111">
        <v>290</v>
      </c>
    </row>
    <row r="112" spans="1:44" x14ac:dyDescent="0.25">
      <c r="Y112">
        <v>726</v>
      </c>
      <c r="AF112">
        <v>734</v>
      </c>
    </row>
    <row r="113" spans="1:44" x14ac:dyDescent="0.25">
      <c r="E113">
        <v>281</v>
      </c>
      <c r="L113">
        <v>321</v>
      </c>
      <c r="X113">
        <v>312</v>
      </c>
      <c r="AC113">
        <v>277</v>
      </c>
    </row>
    <row r="114" spans="1:44" x14ac:dyDescent="0.25">
      <c r="B114">
        <v>764</v>
      </c>
      <c r="U114">
        <v>711</v>
      </c>
      <c r="AR114">
        <v>715</v>
      </c>
    </row>
    <row r="115" spans="1:44" x14ac:dyDescent="0.25">
      <c r="G115">
        <v>1063</v>
      </c>
      <c r="Z115">
        <v>1021</v>
      </c>
    </row>
    <row r="116" spans="1:44" x14ac:dyDescent="0.25">
      <c r="J116">
        <v>248</v>
      </c>
      <c r="R116">
        <v>248</v>
      </c>
      <c r="AE116">
        <v>208</v>
      </c>
      <c r="AI116">
        <v>221</v>
      </c>
      <c r="AK116">
        <v>248</v>
      </c>
    </row>
    <row r="117" spans="1:44" x14ac:dyDescent="0.25">
      <c r="I117">
        <v>284</v>
      </c>
      <c r="AA117">
        <v>345</v>
      </c>
      <c r="AO117">
        <v>324</v>
      </c>
    </row>
    <row r="118" spans="1:44" x14ac:dyDescent="0.25">
      <c r="A118">
        <v>598</v>
      </c>
    </row>
    <row r="119" spans="1:44" x14ac:dyDescent="0.25">
      <c r="D119">
        <v>334</v>
      </c>
      <c r="K119">
        <v>276</v>
      </c>
    </row>
    <row r="120" spans="1:44" x14ac:dyDescent="0.25">
      <c r="M120">
        <v>202</v>
      </c>
      <c r="S120">
        <v>180</v>
      </c>
      <c r="AG120">
        <v>185</v>
      </c>
    </row>
    <row r="121" spans="1:44" x14ac:dyDescent="0.25">
      <c r="O121">
        <v>413</v>
      </c>
      <c r="AB121">
        <v>402</v>
      </c>
      <c r="AJ121">
        <v>574</v>
      </c>
      <c r="AL121">
        <v>568</v>
      </c>
      <c r="AP121">
        <v>406</v>
      </c>
      <c r="AQ121">
        <v>465</v>
      </c>
    </row>
    <row r="122" spans="1:44" x14ac:dyDescent="0.25">
      <c r="C122">
        <v>546</v>
      </c>
      <c r="AM122">
        <v>494</v>
      </c>
    </row>
    <row r="123" spans="1:44" x14ac:dyDescent="0.25">
      <c r="F123">
        <v>297</v>
      </c>
      <c r="H123">
        <v>326</v>
      </c>
    </row>
    <row r="124" spans="1:44" x14ac:dyDescent="0.25">
      <c r="N124">
        <v>179</v>
      </c>
      <c r="Q124">
        <v>201</v>
      </c>
      <c r="W124">
        <v>226</v>
      </c>
      <c r="AD124">
        <v>240</v>
      </c>
    </row>
    <row r="125" spans="1:44" x14ac:dyDescent="0.25">
      <c r="P125">
        <v>322</v>
      </c>
      <c r="AH125">
        <v>323</v>
      </c>
      <c r="AN125">
        <v>341</v>
      </c>
    </row>
    <row r="126" spans="1:44" x14ac:dyDescent="0.25">
      <c r="T126">
        <v>575</v>
      </c>
      <c r="V126">
        <v>515</v>
      </c>
    </row>
    <row r="127" spans="1:44" x14ac:dyDescent="0.25">
      <c r="Y127">
        <v>347</v>
      </c>
      <c r="AF127">
        <v>277</v>
      </c>
    </row>
    <row r="128" spans="1:44" x14ac:dyDescent="0.25">
      <c r="E128">
        <v>331</v>
      </c>
      <c r="L128">
        <v>308</v>
      </c>
      <c r="X128">
        <v>336</v>
      </c>
      <c r="AC128">
        <v>341</v>
      </c>
    </row>
    <row r="129" spans="1:44" x14ac:dyDescent="0.25">
      <c r="B129">
        <v>215</v>
      </c>
      <c r="U129">
        <v>205</v>
      </c>
      <c r="AR129">
        <v>199</v>
      </c>
    </row>
    <row r="130" spans="1:44" x14ac:dyDescent="0.25">
      <c r="G130">
        <v>472</v>
      </c>
      <c r="Z130">
        <v>557</v>
      </c>
    </row>
    <row r="131" spans="1:44" x14ac:dyDescent="0.25">
      <c r="J131">
        <v>149</v>
      </c>
      <c r="R131">
        <v>151</v>
      </c>
      <c r="AE131">
        <v>178</v>
      </c>
      <c r="AI131">
        <v>154</v>
      </c>
      <c r="AK131">
        <v>178</v>
      </c>
    </row>
    <row r="132" spans="1:44" x14ac:dyDescent="0.25">
      <c r="I132">
        <v>70</v>
      </c>
      <c r="AA132">
        <v>86</v>
      </c>
      <c r="AO132">
        <v>82</v>
      </c>
    </row>
    <row r="133" spans="1:44" x14ac:dyDescent="0.25">
      <c r="A133">
        <v>1025</v>
      </c>
    </row>
    <row r="134" spans="1:44" x14ac:dyDescent="0.25">
      <c r="D134">
        <v>762</v>
      </c>
      <c r="K134">
        <v>741</v>
      </c>
    </row>
    <row r="135" spans="1:44" x14ac:dyDescent="0.25">
      <c r="M135">
        <v>727</v>
      </c>
      <c r="S135">
        <v>704</v>
      </c>
      <c r="AG135">
        <v>795</v>
      </c>
    </row>
    <row r="136" spans="1:44" x14ac:dyDescent="0.25">
      <c r="O136">
        <v>1069</v>
      </c>
      <c r="AB136">
        <v>973</v>
      </c>
      <c r="AJ136">
        <v>1050</v>
      </c>
      <c r="AL136">
        <v>1058</v>
      </c>
      <c r="AP136">
        <v>1064</v>
      </c>
      <c r="AQ136">
        <v>1008</v>
      </c>
    </row>
    <row r="137" spans="1:44" x14ac:dyDescent="0.25">
      <c r="C137">
        <v>595</v>
      </c>
      <c r="AM137">
        <v>544</v>
      </c>
    </row>
    <row r="138" spans="1:44" x14ac:dyDescent="0.25">
      <c r="F138">
        <v>713</v>
      </c>
      <c r="H138">
        <v>700</v>
      </c>
    </row>
    <row r="139" spans="1:44" x14ac:dyDescent="0.25">
      <c r="N139">
        <v>584</v>
      </c>
      <c r="Q139">
        <v>566</v>
      </c>
      <c r="W139">
        <v>443</v>
      </c>
      <c r="AD139">
        <v>521</v>
      </c>
    </row>
    <row r="140" spans="1:44" x14ac:dyDescent="0.25">
      <c r="P140">
        <v>464</v>
      </c>
      <c r="AH140">
        <v>423</v>
      </c>
      <c r="AN140">
        <v>495</v>
      </c>
    </row>
    <row r="141" spans="1:44" x14ac:dyDescent="0.25">
      <c r="T141">
        <v>344</v>
      </c>
      <c r="V141">
        <v>329</v>
      </c>
    </row>
    <row r="142" spans="1:44" x14ac:dyDescent="0.25">
      <c r="Y142">
        <v>277</v>
      </c>
      <c r="AF142">
        <v>342</v>
      </c>
    </row>
    <row r="143" spans="1:44" x14ac:dyDescent="0.25">
      <c r="E143">
        <v>289</v>
      </c>
      <c r="L143">
        <v>295</v>
      </c>
      <c r="X143">
        <v>341</v>
      </c>
      <c r="AC143">
        <v>317</v>
      </c>
    </row>
    <row r="144" spans="1:44" x14ac:dyDescent="0.25">
      <c r="B144">
        <v>100</v>
      </c>
      <c r="U144">
        <v>187</v>
      </c>
      <c r="AR144">
        <v>185</v>
      </c>
    </row>
    <row r="145" spans="1:44" x14ac:dyDescent="0.25">
      <c r="G145">
        <v>191</v>
      </c>
      <c r="Z145">
        <v>170</v>
      </c>
    </row>
    <row r="146" spans="1:44" x14ac:dyDescent="0.25">
      <c r="J146">
        <v>429</v>
      </c>
      <c r="R146">
        <v>501</v>
      </c>
      <c r="AE146">
        <v>511</v>
      </c>
      <c r="AI146">
        <v>575</v>
      </c>
      <c r="AK146">
        <v>408</v>
      </c>
    </row>
    <row r="147" spans="1:44" x14ac:dyDescent="0.25">
      <c r="I147">
        <v>340</v>
      </c>
      <c r="AA147">
        <v>293</v>
      </c>
      <c r="AO147">
        <v>304</v>
      </c>
    </row>
    <row r="148" spans="1:44" x14ac:dyDescent="0.25">
      <c r="A148">
        <v>84</v>
      </c>
    </row>
    <row r="149" spans="1:44" x14ac:dyDescent="0.25">
      <c r="D149">
        <v>83</v>
      </c>
      <c r="K149">
        <v>67</v>
      </c>
    </row>
    <row r="150" spans="1:44" x14ac:dyDescent="0.25">
      <c r="M150">
        <v>77</v>
      </c>
      <c r="S150">
        <v>81</v>
      </c>
      <c r="AG150">
        <v>85</v>
      </c>
    </row>
    <row r="151" spans="1:44" x14ac:dyDescent="0.25">
      <c r="O151">
        <v>283</v>
      </c>
      <c r="AB151">
        <v>343</v>
      </c>
      <c r="AJ151">
        <v>315</v>
      </c>
      <c r="AL151">
        <v>333</v>
      </c>
      <c r="AP151">
        <v>285</v>
      </c>
      <c r="AQ151">
        <v>346</v>
      </c>
    </row>
    <row r="152" spans="1:44" x14ac:dyDescent="0.25">
      <c r="C152">
        <v>347</v>
      </c>
      <c r="AM152">
        <v>284</v>
      </c>
    </row>
    <row r="153" spans="1:44" x14ac:dyDescent="0.25">
      <c r="F153">
        <v>523</v>
      </c>
      <c r="H153">
        <v>432</v>
      </c>
    </row>
    <row r="154" spans="1:44" x14ac:dyDescent="0.25">
      <c r="N154">
        <v>425</v>
      </c>
      <c r="Q154">
        <v>523</v>
      </c>
      <c r="W154">
        <v>417</v>
      </c>
      <c r="AD154">
        <v>510</v>
      </c>
    </row>
    <row r="155" spans="1:44" x14ac:dyDescent="0.25">
      <c r="P155">
        <v>237</v>
      </c>
      <c r="AH155">
        <v>185</v>
      </c>
      <c r="AN155">
        <v>189</v>
      </c>
    </row>
    <row r="156" spans="1:44" x14ac:dyDescent="0.25">
      <c r="T156">
        <v>1453</v>
      </c>
      <c r="V156">
        <v>1518</v>
      </c>
    </row>
    <row r="157" spans="1:44" x14ac:dyDescent="0.25">
      <c r="Y157">
        <v>126</v>
      </c>
      <c r="AF157">
        <v>173</v>
      </c>
    </row>
    <row r="158" spans="1:44" x14ac:dyDescent="0.25">
      <c r="E158">
        <v>195</v>
      </c>
      <c r="L158">
        <v>187</v>
      </c>
      <c r="X158">
        <v>236</v>
      </c>
      <c r="AC158">
        <v>215</v>
      </c>
    </row>
    <row r="159" spans="1:44" x14ac:dyDescent="0.25">
      <c r="B159">
        <v>181</v>
      </c>
      <c r="U159">
        <v>189</v>
      </c>
      <c r="AR159">
        <v>215</v>
      </c>
    </row>
    <row r="160" spans="1:44" x14ac:dyDescent="0.25">
      <c r="G160">
        <v>581</v>
      </c>
      <c r="Z160">
        <v>558</v>
      </c>
    </row>
    <row r="161" spans="1:44" x14ac:dyDescent="0.25">
      <c r="J161">
        <v>188</v>
      </c>
      <c r="R161">
        <v>183</v>
      </c>
      <c r="AE161">
        <v>171</v>
      </c>
      <c r="AI161">
        <v>126</v>
      </c>
      <c r="AK161">
        <v>152</v>
      </c>
    </row>
    <row r="162" spans="1:44" x14ac:dyDescent="0.25">
      <c r="I162">
        <v>343</v>
      </c>
      <c r="AA162">
        <v>287</v>
      </c>
      <c r="AO162">
        <v>325</v>
      </c>
    </row>
    <row r="163" spans="1:44" x14ac:dyDescent="0.25">
      <c r="A163">
        <v>222</v>
      </c>
    </row>
    <row r="164" spans="1:44" x14ac:dyDescent="0.25">
      <c r="D164">
        <v>59</v>
      </c>
      <c r="K164">
        <v>51</v>
      </c>
    </row>
    <row r="165" spans="1:44" x14ac:dyDescent="0.25">
      <c r="M165">
        <v>52</v>
      </c>
      <c r="S165">
        <v>60</v>
      </c>
      <c r="AG165">
        <v>53</v>
      </c>
    </row>
    <row r="166" spans="1:44" x14ac:dyDescent="0.25">
      <c r="O166">
        <v>1018</v>
      </c>
      <c r="AB166">
        <v>1012</v>
      </c>
      <c r="AJ166">
        <v>991</v>
      </c>
      <c r="AL166">
        <v>1073</v>
      </c>
      <c r="AP166">
        <v>1004</v>
      </c>
      <c r="AQ166">
        <v>1022</v>
      </c>
    </row>
    <row r="167" spans="1:44" x14ac:dyDescent="0.25">
      <c r="C167">
        <v>529</v>
      </c>
      <c r="AM167">
        <v>473</v>
      </c>
    </row>
    <row r="168" spans="1:44" x14ac:dyDescent="0.25">
      <c r="F168">
        <v>50</v>
      </c>
      <c r="H168">
        <v>51</v>
      </c>
    </row>
    <row r="169" spans="1:44" x14ac:dyDescent="0.25">
      <c r="N169">
        <v>401</v>
      </c>
      <c r="Q169">
        <v>484</v>
      </c>
      <c r="W169">
        <v>417</v>
      </c>
      <c r="AD169">
        <v>492</v>
      </c>
    </row>
    <row r="170" spans="1:44" x14ac:dyDescent="0.25">
      <c r="P170">
        <v>1498</v>
      </c>
      <c r="AH170">
        <v>1406</v>
      </c>
      <c r="AN170">
        <v>1483</v>
      </c>
    </row>
    <row r="171" spans="1:44" x14ac:dyDescent="0.25">
      <c r="T171">
        <v>2037</v>
      </c>
      <c r="V171">
        <v>2037</v>
      </c>
    </row>
    <row r="172" spans="1:44" x14ac:dyDescent="0.25">
      <c r="Y172">
        <v>60</v>
      </c>
      <c r="AF172">
        <v>58</v>
      </c>
    </row>
    <row r="175" spans="1:44" x14ac:dyDescent="0.25">
      <c r="E175">
        <v>60</v>
      </c>
      <c r="L175">
        <v>48</v>
      </c>
      <c r="X175">
        <v>50</v>
      </c>
      <c r="AC175">
        <v>50</v>
      </c>
    </row>
    <row r="176" spans="1:44" x14ac:dyDescent="0.25">
      <c r="B176">
        <v>551</v>
      </c>
      <c r="U176">
        <v>594</v>
      </c>
      <c r="AR176">
        <v>590</v>
      </c>
    </row>
    <row r="177" spans="1:43" x14ac:dyDescent="0.25">
      <c r="G177">
        <v>755</v>
      </c>
      <c r="Z177">
        <v>709</v>
      </c>
    </row>
    <row r="178" spans="1:43" x14ac:dyDescent="0.25">
      <c r="J178">
        <v>1012</v>
      </c>
      <c r="R178">
        <v>1065</v>
      </c>
      <c r="AE178">
        <v>991</v>
      </c>
      <c r="AI178">
        <v>1062</v>
      </c>
      <c r="AK178">
        <v>1024</v>
      </c>
    </row>
    <row r="179" spans="1:43" x14ac:dyDescent="0.25">
      <c r="I179">
        <v>1474</v>
      </c>
      <c r="AA179">
        <v>1549</v>
      </c>
      <c r="AO179">
        <v>1452</v>
      </c>
    </row>
    <row r="180" spans="1:43" x14ac:dyDescent="0.25">
      <c r="A180">
        <v>978</v>
      </c>
    </row>
    <row r="181" spans="1:43" x14ac:dyDescent="0.25">
      <c r="D181">
        <v>405</v>
      </c>
      <c r="K181">
        <v>453</v>
      </c>
    </row>
    <row r="182" spans="1:43" x14ac:dyDescent="0.25">
      <c r="M182">
        <v>304</v>
      </c>
      <c r="S182">
        <v>350</v>
      </c>
      <c r="AG182">
        <v>348</v>
      </c>
    </row>
    <row r="183" spans="1:43" x14ac:dyDescent="0.25">
      <c r="O183">
        <v>598</v>
      </c>
      <c r="AB183">
        <v>431</v>
      </c>
      <c r="AJ183">
        <v>575</v>
      </c>
      <c r="AL183">
        <v>408</v>
      </c>
      <c r="AP183">
        <v>520</v>
      </c>
      <c r="AQ183">
        <v>507</v>
      </c>
    </row>
    <row r="184" spans="1:43" x14ac:dyDescent="0.25">
      <c r="C184">
        <v>452</v>
      </c>
      <c r="AM184">
        <v>553</v>
      </c>
    </row>
    <row r="185" spans="1:43" x14ac:dyDescent="0.25">
      <c r="F185">
        <v>494</v>
      </c>
      <c r="H185">
        <v>550</v>
      </c>
    </row>
    <row r="186" spans="1:43" x14ac:dyDescent="0.25">
      <c r="N186">
        <v>171</v>
      </c>
      <c r="Q186">
        <v>172</v>
      </c>
      <c r="W186">
        <v>177</v>
      </c>
      <c r="AD186">
        <v>92</v>
      </c>
    </row>
    <row r="187" spans="1:43" x14ac:dyDescent="0.25">
      <c r="P187">
        <v>349</v>
      </c>
      <c r="AH187">
        <v>340</v>
      </c>
      <c r="AN187">
        <v>289</v>
      </c>
    </row>
    <row r="188" spans="1:43" x14ac:dyDescent="0.25">
      <c r="T188">
        <v>187</v>
      </c>
      <c r="V188">
        <v>242</v>
      </c>
    </row>
    <row r="189" spans="1:43" x14ac:dyDescent="0.25">
      <c r="Y189">
        <v>296</v>
      </c>
      <c r="AF189">
        <v>348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4F13-C437-44F7-B355-7F58601A0607}">
  <dimension ref="A1:AK188"/>
  <sheetViews>
    <sheetView topLeftCell="V188" workbookViewId="0">
      <selection sqref="A1:AK189"/>
    </sheetView>
  </sheetViews>
  <sheetFormatPr baseColWidth="10" defaultRowHeight="15" x14ac:dyDescent="0.25"/>
  <sheetData>
    <row r="1" spans="1:37" x14ac:dyDescent="0.25">
      <c r="A1">
        <v>2</v>
      </c>
      <c r="B1">
        <v>7</v>
      </c>
      <c r="C1">
        <v>14</v>
      </c>
      <c r="D1">
        <v>21</v>
      </c>
      <c r="E1">
        <v>25</v>
      </c>
      <c r="F1">
        <v>26</v>
      </c>
      <c r="G1">
        <v>29</v>
      </c>
      <c r="H1">
        <v>38</v>
      </c>
      <c r="I1">
        <v>42</v>
      </c>
      <c r="J1">
        <v>53</v>
      </c>
      <c r="K1">
        <v>58</v>
      </c>
      <c r="L1">
        <v>59</v>
      </c>
      <c r="M1">
        <v>62</v>
      </c>
      <c r="N1">
        <v>69</v>
      </c>
      <c r="O1">
        <v>74</v>
      </c>
      <c r="P1">
        <v>96</v>
      </c>
      <c r="Q1">
        <v>102</v>
      </c>
      <c r="R1">
        <v>115</v>
      </c>
      <c r="S1">
        <v>150</v>
      </c>
      <c r="T1">
        <v>156</v>
      </c>
      <c r="U1">
        <v>158</v>
      </c>
      <c r="V1">
        <v>186</v>
      </c>
      <c r="W1">
        <v>219</v>
      </c>
      <c r="X1">
        <v>221</v>
      </c>
      <c r="Y1">
        <v>224</v>
      </c>
      <c r="Z1">
        <v>225</v>
      </c>
      <c r="AA1">
        <v>252</v>
      </c>
      <c r="AB1">
        <v>254</v>
      </c>
      <c r="AC1">
        <v>265</v>
      </c>
      <c r="AD1">
        <v>281</v>
      </c>
      <c r="AE1">
        <v>283</v>
      </c>
      <c r="AF1">
        <v>305</v>
      </c>
      <c r="AG1">
        <v>308</v>
      </c>
      <c r="AH1">
        <v>326</v>
      </c>
      <c r="AI1">
        <v>351</v>
      </c>
      <c r="AJ1">
        <v>367</v>
      </c>
      <c r="AK1">
        <v>376</v>
      </c>
    </row>
    <row r="2" spans="1:37" x14ac:dyDescent="0.25">
      <c r="A2">
        <v>13</v>
      </c>
      <c r="B2">
        <v>13</v>
      </c>
      <c r="C2">
        <v>13</v>
      </c>
      <c r="D2">
        <v>13</v>
      </c>
      <c r="E2">
        <v>13</v>
      </c>
      <c r="F2">
        <v>13</v>
      </c>
      <c r="G2">
        <v>13</v>
      </c>
      <c r="H2">
        <v>13</v>
      </c>
      <c r="I2">
        <v>13</v>
      </c>
      <c r="J2">
        <v>13</v>
      </c>
      <c r="K2">
        <v>13</v>
      </c>
      <c r="L2">
        <v>13</v>
      </c>
      <c r="M2">
        <v>13</v>
      </c>
      <c r="N2">
        <v>13</v>
      </c>
      <c r="O2">
        <v>13</v>
      </c>
      <c r="P2">
        <v>13</v>
      </c>
      <c r="Q2">
        <v>13</v>
      </c>
      <c r="R2">
        <v>13</v>
      </c>
      <c r="S2">
        <v>13</v>
      </c>
      <c r="T2">
        <v>13</v>
      </c>
      <c r="U2">
        <v>13</v>
      </c>
      <c r="V2">
        <v>13</v>
      </c>
      <c r="W2">
        <v>13</v>
      </c>
      <c r="X2">
        <v>13</v>
      </c>
      <c r="Y2">
        <v>13</v>
      </c>
      <c r="Z2">
        <v>13</v>
      </c>
      <c r="AA2">
        <v>13</v>
      </c>
      <c r="AB2">
        <v>13</v>
      </c>
      <c r="AC2">
        <v>13</v>
      </c>
      <c r="AD2">
        <v>13</v>
      </c>
      <c r="AE2">
        <v>13</v>
      </c>
      <c r="AF2">
        <v>13</v>
      </c>
      <c r="AG2">
        <v>13</v>
      </c>
      <c r="AH2">
        <v>13</v>
      </c>
      <c r="AI2">
        <v>13</v>
      </c>
      <c r="AJ2">
        <v>13</v>
      </c>
      <c r="AK2">
        <v>13</v>
      </c>
    </row>
    <row r="3" spans="1:37" x14ac:dyDescent="0.25">
      <c r="E3">
        <v>101</v>
      </c>
      <c r="I3">
        <v>93</v>
      </c>
      <c r="N3">
        <v>162</v>
      </c>
      <c r="AH3">
        <v>107</v>
      </c>
    </row>
    <row r="4" spans="1:37" x14ac:dyDescent="0.25">
      <c r="H4">
        <v>103</v>
      </c>
      <c r="R4">
        <v>134</v>
      </c>
      <c r="W4">
        <v>149</v>
      </c>
      <c r="AJ4">
        <v>103</v>
      </c>
    </row>
    <row r="5" spans="1:37" x14ac:dyDescent="0.25">
      <c r="C5">
        <v>129</v>
      </c>
      <c r="K5">
        <v>80</v>
      </c>
      <c r="Q5">
        <v>166</v>
      </c>
      <c r="AA5">
        <v>174</v>
      </c>
      <c r="AE5">
        <v>133</v>
      </c>
    </row>
    <row r="6" spans="1:37" x14ac:dyDescent="0.25">
      <c r="F6">
        <v>227</v>
      </c>
      <c r="G6">
        <v>222</v>
      </c>
      <c r="AF6">
        <v>182</v>
      </c>
      <c r="AG6">
        <v>172</v>
      </c>
    </row>
    <row r="7" spans="1:37" x14ac:dyDescent="0.25">
      <c r="A7">
        <v>128</v>
      </c>
    </row>
    <row r="8" spans="1:37" x14ac:dyDescent="0.25">
      <c r="D8">
        <v>183</v>
      </c>
    </row>
    <row r="9" spans="1:37" x14ac:dyDescent="0.25">
      <c r="J9">
        <v>153</v>
      </c>
      <c r="M9">
        <v>115</v>
      </c>
      <c r="U9">
        <v>87</v>
      </c>
      <c r="AI9">
        <v>120</v>
      </c>
    </row>
    <row r="10" spans="1:37" x14ac:dyDescent="0.25">
      <c r="L10">
        <v>332</v>
      </c>
      <c r="Y10">
        <v>316</v>
      </c>
      <c r="AD10">
        <v>278</v>
      </c>
    </row>
    <row r="11" spans="1:37" x14ac:dyDescent="0.25">
      <c r="B11">
        <v>598</v>
      </c>
      <c r="O11">
        <v>452</v>
      </c>
    </row>
    <row r="12" spans="1:37" x14ac:dyDescent="0.25">
      <c r="AC12">
        <v>184</v>
      </c>
      <c r="AK12">
        <v>233</v>
      </c>
    </row>
    <row r="13" spans="1:37" x14ac:dyDescent="0.25">
      <c r="P13">
        <v>438</v>
      </c>
    </row>
    <row r="14" spans="1:37" x14ac:dyDescent="0.25">
      <c r="S14">
        <v>334</v>
      </c>
    </row>
    <row r="15" spans="1:37" x14ac:dyDescent="0.25">
      <c r="T15">
        <v>186</v>
      </c>
      <c r="Z15">
        <v>185</v>
      </c>
      <c r="AB15">
        <v>237</v>
      </c>
    </row>
    <row r="16" spans="1:37" x14ac:dyDescent="0.25">
      <c r="V16">
        <v>347</v>
      </c>
      <c r="X16">
        <v>329</v>
      </c>
    </row>
    <row r="17" spans="1:37" x14ac:dyDescent="0.25">
      <c r="E17">
        <v>289</v>
      </c>
      <c r="I17">
        <v>304</v>
      </c>
      <c r="N17">
        <v>306</v>
      </c>
      <c r="AH17">
        <v>293</v>
      </c>
    </row>
    <row r="18" spans="1:37" x14ac:dyDescent="0.25">
      <c r="H18">
        <v>303</v>
      </c>
      <c r="R18">
        <v>298</v>
      </c>
      <c r="W18">
        <v>347</v>
      </c>
      <c r="AJ18">
        <v>298</v>
      </c>
    </row>
    <row r="19" spans="1:37" x14ac:dyDescent="0.25">
      <c r="C19">
        <v>284</v>
      </c>
      <c r="K19">
        <v>335</v>
      </c>
      <c r="Q19">
        <v>323</v>
      </c>
      <c r="AA19">
        <v>346</v>
      </c>
      <c r="AE19">
        <v>327</v>
      </c>
    </row>
    <row r="20" spans="1:37" x14ac:dyDescent="0.25">
      <c r="F20">
        <v>756</v>
      </c>
      <c r="G20">
        <v>775</v>
      </c>
      <c r="AF20">
        <v>772</v>
      </c>
      <c r="AG20">
        <v>779</v>
      </c>
    </row>
    <row r="21" spans="1:37" x14ac:dyDescent="0.25">
      <c r="A21">
        <v>347</v>
      </c>
    </row>
    <row r="22" spans="1:37" x14ac:dyDescent="0.25">
      <c r="D22">
        <v>303</v>
      </c>
    </row>
    <row r="23" spans="1:37" x14ac:dyDescent="0.25">
      <c r="J23">
        <v>403</v>
      </c>
      <c r="M23">
        <v>583</v>
      </c>
      <c r="U23">
        <v>525</v>
      </c>
      <c r="AI23">
        <v>557</v>
      </c>
    </row>
    <row r="24" spans="1:37" x14ac:dyDescent="0.25">
      <c r="L24">
        <v>568</v>
      </c>
      <c r="Y24">
        <v>457</v>
      </c>
      <c r="AD24">
        <v>425</v>
      </c>
    </row>
    <row r="25" spans="1:37" x14ac:dyDescent="0.25">
      <c r="B25">
        <v>1018</v>
      </c>
      <c r="O25">
        <v>1058</v>
      </c>
    </row>
    <row r="26" spans="1:37" x14ac:dyDescent="0.25">
      <c r="AC26">
        <v>1593</v>
      </c>
      <c r="AK26">
        <v>1446</v>
      </c>
    </row>
    <row r="27" spans="1:37" x14ac:dyDescent="0.25">
      <c r="P27">
        <v>319</v>
      </c>
    </row>
    <row r="28" spans="1:37" x14ac:dyDescent="0.25">
      <c r="S28">
        <v>275</v>
      </c>
    </row>
    <row r="29" spans="1:37" x14ac:dyDescent="0.25">
      <c r="T29">
        <v>347</v>
      </c>
      <c r="Z29">
        <v>340</v>
      </c>
      <c r="AB29">
        <v>301</v>
      </c>
    </row>
    <row r="30" spans="1:37" x14ac:dyDescent="0.25">
      <c r="V30">
        <v>244</v>
      </c>
      <c r="X30">
        <v>227</v>
      </c>
    </row>
    <row r="32" spans="1:37" x14ac:dyDescent="0.25">
      <c r="E32">
        <v>414</v>
      </c>
      <c r="I32">
        <v>600</v>
      </c>
      <c r="N32">
        <v>543</v>
      </c>
      <c r="AH32">
        <v>595</v>
      </c>
    </row>
    <row r="33" spans="1:37" x14ac:dyDescent="0.25">
      <c r="H33">
        <v>468</v>
      </c>
      <c r="R33">
        <v>500</v>
      </c>
      <c r="W33">
        <v>557</v>
      </c>
      <c r="AJ33">
        <v>435</v>
      </c>
    </row>
    <row r="34" spans="1:37" x14ac:dyDescent="0.25">
      <c r="C34">
        <v>138</v>
      </c>
      <c r="K34">
        <v>175</v>
      </c>
      <c r="Q34">
        <v>97</v>
      </c>
      <c r="AA34">
        <v>84</v>
      </c>
      <c r="AE34">
        <v>122</v>
      </c>
    </row>
    <row r="35" spans="1:37" x14ac:dyDescent="0.25">
      <c r="F35">
        <v>215</v>
      </c>
      <c r="G35">
        <v>178</v>
      </c>
      <c r="AF35">
        <v>222</v>
      </c>
      <c r="AG35">
        <v>201</v>
      </c>
    </row>
    <row r="36" spans="1:37" x14ac:dyDescent="0.25">
      <c r="A36">
        <v>230</v>
      </c>
    </row>
    <row r="37" spans="1:37" x14ac:dyDescent="0.25">
      <c r="D37">
        <v>489</v>
      </c>
    </row>
    <row r="38" spans="1:37" x14ac:dyDescent="0.25">
      <c r="J38">
        <v>553</v>
      </c>
      <c r="M38">
        <v>410</v>
      </c>
      <c r="U38">
        <v>509</v>
      </c>
      <c r="AI38">
        <v>576</v>
      </c>
    </row>
    <row r="39" spans="1:37" x14ac:dyDescent="0.25">
      <c r="L39">
        <v>1003</v>
      </c>
      <c r="Y39">
        <v>959</v>
      </c>
      <c r="AD39">
        <v>1017</v>
      </c>
    </row>
    <row r="40" spans="1:37" x14ac:dyDescent="0.25">
      <c r="B40">
        <v>175</v>
      </c>
      <c r="O40">
        <v>143</v>
      </c>
    </row>
    <row r="41" spans="1:37" x14ac:dyDescent="0.25">
      <c r="AC41">
        <v>223</v>
      </c>
      <c r="AK41">
        <v>172</v>
      </c>
    </row>
    <row r="42" spans="1:37" x14ac:dyDescent="0.25">
      <c r="P42">
        <v>283</v>
      </c>
    </row>
    <row r="43" spans="1:37" x14ac:dyDescent="0.25">
      <c r="S43">
        <v>483</v>
      </c>
    </row>
    <row r="44" spans="1:37" x14ac:dyDescent="0.25">
      <c r="T44">
        <v>224</v>
      </c>
      <c r="Z44">
        <v>241</v>
      </c>
      <c r="AB44">
        <v>222</v>
      </c>
    </row>
    <row r="45" spans="1:37" x14ac:dyDescent="0.25">
      <c r="V45">
        <v>336</v>
      </c>
      <c r="X45">
        <v>321</v>
      </c>
    </row>
    <row r="46" spans="1:37" x14ac:dyDescent="0.25">
      <c r="E46">
        <v>730</v>
      </c>
      <c r="I46">
        <v>746</v>
      </c>
      <c r="N46">
        <v>793</v>
      </c>
      <c r="AH46">
        <v>748</v>
      </c>
    </row>
    <row r="47" spans="1:37" x14ac:dyDescent="0.25">
      <c r="H47">
        <v>488</v>
      </c>
      <c r="R47">
        <v>586</v>
      </c>
      <c r="W47">
        <v>513</v>
      </c>
      <c r="AJ47">
        <v>515</v>
      </c>
    </row>
    <row r="48" spans="1:37" x14ac:dyDescent="0.25">
      <c r="C48">
        <v>132</v>
      </c>
      <c r="K48">
        <v>178</v>
      </c>
      <c r="Q48">
        <v>127</v>
      </c>
      <c r="AA48">
        <v>145</v>
      </c>
      <c r="AE48">
        <v>159</v>
      </c>
    </row>
    <row r="49" spans="1:37" x14ac:dyDescent="0.25">
      <c r="F49">
        <v>508</v>
      </c>
      <c r="G49">
        <v>450</v>
      </c>
      <c r="AF49">
        <v>534</v>
      </c>
      <c r="AG49">
        <v>511</v>
      </c>
    </row>
    <row r="50" spans="1:37" x14ac:dyDescent="0.25">
      <c r="A50">
        <v>533</v>
      </c>
    </row>
    <row r="51" spans="1:37" x14ac:dyDescent="0.25">
      <c r="D51">
        <v>531</v>
      </c>
    </row>
    <row r="52" spans="1:37" x14ac:dyDescent="0.25">
      <c r="J52">
        <v>305</v>
      </c>
      <c r="M52">
        <v>328</v>
      </c>
      <c r="U52">
        <v>277</v>
      </c>
      <c r="AI52">
        <v>287</v>
      </c>
    </row>
    <row r="53" spans="1:37" x14ac:dyDescent="0.25">
      <c r="L53">
        <v>492</v>
      </c>
      <c r="Y53">
        <v>460</v>
      </c>
      <c r="AD53">
        <v>410</v>
      </c>
    </row>
    <row r="54" spans="1:37" x14ac:dyDescent="0.25">
      <c r="B54">
        <v>700</v>
      </c>
      <c r="O54">
        <v>783</v>
      </c>
    </row>
    <row r="55" spans="1:37" x14ac:dyDescent="0.25">
      <c r="AC55">
        <v>1007</v>
      </c>
      <c r="AK55">
        <v>1017</v>
      </c>
    </row>
    <row r="56" spans="1:37" x14ac:dyDescent="0.25">
      <c r="P56">
        <v>779</v>
      </c>
    </row>
    <row r="57" spans="1:37" x14ac:dyDescent="0.25">
      <c r="S57">
        <v>1028</v>
      </c>
    </row>
    <row r="58" spans="1:37" x14ac:dyDescent="0.25">
      <c r="T58">
        <v>50</v>
      </c>
      <c r="Z58">
        <v>65</v>
      </c>
      <c r="AB58">
        <v>48</v>
      </c>
    </row>
    <row r="59" spans="1:37" x14ac:dyDescent="0.25">
      <c r="V59">
        <v>166</v>
      </c>
      <c r="X59">
        <v>170</v>
      </c>
    </row>
    <row r="61" spans="1:37" x14ac:dyDescent="0.25">
      <c r="E61">
        <v>720</v>
      </c>
      <c r="I61">
        <v>704</v>
      </c>
      <c r="N61">
        <v>739</v>
      </c>
      <c r="AH61">
        <v>752</v>
      </c>
    </row>
    <row r="62" spans="1:37" x14ac:dyDescent="0.25">
      <c r="H62">
        <v>752</v>
      </c>
      <c r="R62">
        <v>798</v>
      </c>
      <c r="W62">
        <v>721</v>
      </c>
      <c r="AJ62">
        <v>745</v>
      </c>
    </row>
    <row r="63" spans="1:37" x14ac:dyDescent="0.25">
      <c r="C63">
        <v>337</v>
      </c>
      <c r="K63">
        <v>342</v>
      </c>
      <c r="Q63">
        <v>332</v>
      </c>
      <c r="AA63">
        <v>303</v>
      </c>
      <c r="AE63">
        <v>284</v>
      </c>
    </row>
    <row r="64" spans="1:37" x14ac:dyDescent="0.25">
      <c r="F64">
        <v>218</v>
      </c>
      <c r="G64">
        <v>183</v>
      </c>
      <c r="AF64">
        <v>171</v>
      </c>
      <c r="AG64">
        <v>199</v>
      </c>
    </row>
    <row r="65" spans="1:37" x14ac:dyDescent="0.25">
      <c r="A65">
        <v>302</v>
      </c>
    </row>
    <row r="66" spans="1:37" x14ac:dyDescent="0.25">
      <c r="D66">
        <v>323</v>
      </c>
    </row>
    <row r="67" spans="1:37" x14ac:dyDescent="0.25">
      <c r="J67">
        <v>182</v>
      </c>
      <c r="M67">
        <v>209</v>
      </c>
      <c r="U67">
        <v>239</v>
      </c>
      <c r="AI67">
        <v>247</v>
      </c>
    </row>
    <row r="68" spans="1:37" x14ac:dyDescent="0.25">
      <c r="L68">
        <v>276</v>
      </c>
      <c r="Y68">
        <v>293</v>
      </c>
      <c r="AD68">
        <v>339</v>
      </c>
    </row>
    <row r="69" spans="1:37" x14ac:dyDescent="0.25">
      <c r="B69">
        <v>732</v>
      </c>
      <c r="O69">
        <v>772</v>
      </c>
    </row>
    <row r="70" spans="1:37" x14ac:dyDescent="0.25">
      <c r="AC70">
        <v>201</v>
      </c>
      <c r="AK70">
        <v>192</v>
      </c>
    </row>
    <row r="71" spans="1:37" x14ac:dyDescent="0.25">
      <c r="P71">
        <v>336</v>
      </c>
    </row>
    <row r="72" spans="1:37" x14ac:dyDescent="0.25">
      <c r="S72">
        <v>228</v>
      </c>
    </row>
    <row r="73" spans="1:37" x14ac:dyDescent="0.25">
      <c r="T73">
        <v>195</v>
      </c>
      <c r="Z73">
        <v>186</v>
      </c>
      <c r="AB73">
        <v>208</v>
      </c>
    </row>
    <row r="74" spans="1:37" x14ac:dyDescent="0.25">
      <c r="V74">
        <v>200</v>
      </c>
      <c r="X74">
        <v>238</v>
      </c>
    </row>
    <row r="75" spans="1:37" x14ac:dyDescent="0.25">
      <c r="E75">
        <v>289</v>
      </c>
      <c r="I75">
        <v>349</v>
      </c>
      <c r="N75">
        <v>316</v>
      </c>
      <c r="AH75">
        <v>288</v>
      </c>
    </row>
    <row r="76" spans="1:37" x14ac:dyDescent="0.25">
      <c r="H76">
        <v>416</v>
      </c>
      <c r="R76">
        <v>443</v>
      </c>
      <c r="W76">
        <v>514</v>
      </c>
      <c r="AJ76">
        <v>567</v>
      </c>
    </row>
    <row r="77" spans="1:37" x14ac:dyDescent="0.25">
      <c r="C77">
        <v>345</v>
      </c>
      <c r="K77">
        <v>307</v>
      </c>
      <c r="Q77">
        <v>293</v>
      </c>
      <c r="AA77">
        <v>309</v>
      </c>
      <c r="AE77">
        <v>291</v>
      </c>
    </row>
    <row r="78" spans="1:37" x14ac:dyDescent="0.25">
      <c r="F78">
        <v>583</v>
      </c>
      <c r="G78">
        <v>570</v>
      </c>
      <c r="AF78">
        <v>547</v>
      </c>
      <c r="AG78">
        <v>500</v>
      </c>
    </row>
    <row r="79" spans="1:37" x14ac:dyDescent="0.25">
      <c r="A79">
        <v>464</v>
      </c>
    </row>
    <row r="80" spans="1:37" x14ac:dyDescent="0.25">
      <c r="D80">
        <v>489</v>
      </c>
    </row>
    <row r="81" spans="1:37" x14ac:dyDescent="0.25">
      <c r="J81">
        <v>704</v>
      </c>
      <c r="M81">
        <v>744</v>
      </c>
      <c r="U81">
        <v>792</v>
      </c>
      <c r="AI81">
        <v>713</v>
      </c>
    </row>
    <row r="82" spans="1:37" x14ac:dyDescent="0.25">
      <c r="L82">
        <v>315</v>
      </c>
      <c r="Y82">
        <v>278</v>
      </c>
      <c r="AD82">
        <v>280</v>
      </c>
    </row>
    <row r="83" spans="1:37" x14ac:dyDescent="0.25">
      <c r="B83">
        <v>318</v>
      </c>
      <c r="O83">
        <v>340</v>
      </c>
    </row>
    <row r="84" spans="1:37" x14ac:dyDescent="0.25">
      <c r="AC84">
        <v>277</v>
      </c>
      <c r="AK84">
        <v>297</v>
      </c>
    </row>
    <row r="85" spans="1:37" x14ac:dyDescent="0.25">
      <c r="P85">
        <v>312</v>
      </c>
    </row>
    <row r="86" spans="1:37" x14ac:dyDescent="0.25">
      <c r="S86">
        <v>414</v>
      </c>
    </row>
    <row r="87" spans="1:37" x14ac:dyDescent="0.25">
      <c r="T87">
        <v>793</v>
      </c>
      <c r="Z87">
        <v>754</v>
      </c>
      <c r="AB87">
        <v>754</v>
      </c>
    </row>
    <row r="88" spans="1:37" x14ac:dyDescent="0.25">
      <c r="V88">
        <v>1025</v>
      </c>
      <c r="X88">
        <v>953</v>
      </c>
    </row>
    <row r="89" spans="1:37" x14ac:dyDescent="0.25">
      <c r="E89">
        <v>1499</v>
      </c>
      <c r="I89">
        <v>1452</v>
      </c>
      <c r="N89">
        <v>1545</v>
      </c>
      <c r="AH89">
        <v>1436</v>
      </c>
    </row>
    <row r="90" spans="1:37" x14ac:dyDescent="0.25">
      <c r="H90">
        <v>239</v>
      </c>
      <c r="R90">
        <v>229</v>
      </c>
      <c r="W90">
        <v>176</v>
      </c>
      <c r="AJ90">
        <v>187</v>
      </c>
    </row>
    <row r="91" spans="1:37" x14ac:dyDescent="0.25">
      <c r="C91">
        <v>283</v>
      </c>
      <c r="K91">
        <v>346</v>
      </c>
      <c r="Q91">
        <v>324</v>
      </c>
      <c r="AA91">
        <v>291</v>
      </c>
      <c r="AE91">
        <v>302</v>
      </c>
    </row>
    <row r="92" spans="1:37" x14ac:dyDescent="0.25">
      <c r="F92">
        <v>441</v>
      </c>
      <c r="G92">
        <v>539</v>
      </c>
      <c r="AF92">
        <v>509</v>
      </c>
      <c r="AG92">
        <v>421</v>
      </c>
    </row>
    <row r="93" spans="1:37" x14ac:dyDescent="0.25">
      <c r="A93">
        <v>331</v>
      </c>
    </row>
    <row r="94" spans="1:37" x14ac:dyDescent="0.25">
      <c r="D94">
        <v>404</v>
      </c>
    </row>
    <row r="95" spans="1:37" x14ac:dyDescent="0.25">
      <c r="J95">
        <v>495</v>
      </c>
      <c r="M95">
        <v>429</v>
      </c>
      <c r="U95">
        <v>488</v>
      </c>
      <c r="AI95">
        <v>437</v>
      </c>
    </row>
    <row r="96" spans="1:37" x14ac:dyDescent="0.25">
      <c r="L96">
        <v>400</v>
      </c>
      <c r="Y96">
        <v>423</v>
      </c>
      <c r="AD96">
        <v>482</v>
      </c>
    </row>
    <row r="97" spans="1:37" x14ac:dyDescent="0.25">
      <c r="B97">
        <v>212</v>
      </c>
      <c r="O97">
        <v>220</v>
      </c>
    </row>
    <row r="98" spans="1:37" x14ac:dyDescent="0.25">
      <c r="AC98">
        <v>226</v>
      </c>
      <c r="AK98">
        <v>230</v>
      </c>
    </row>
    <row r="99" spans="1:37" x14ac:dyDescent="0.25">
      <c r="P99">
        <v>198</v>
      </c>
    </row>
    <row r="100" spans="1:37" x14ac:dyDescent="0.25">
      <c r="S100">
        <v>215</v>
      </c>
    </row>
    <row r="101" spans="1:37" x14ac:dyDescent="0.25">
      <c r="T101">
        <v>183</v>
      </c>
      <c r="Z101">
        <v>246</v>
      </c>
      <c r="AB101">
        <v>183</v>
      </c>
    </row>
    <row r="102" spans="1:37" x14ac:dyDescent="0.25">
      <c r="V102">
        <v>172</v>
      </c>
      <c r="X102">
        <v>186</v>
      </c>
    </row>
    <row r="103" spans="1:37" x14ac:dyDescent="0.25">
      <c r="E103">
        <v>217</v>
      </c>
      <c r="I103">
        <v>184</v>
      </c>
      <c r="N103">
        <v>236</v>
      </c>
      <c r="AH103">
        <v>175</v>
      </c>
    </row>
    <row r="104" spans="1:37" x14ac:dyDescent="0.25">
      <c r="H104">
        <v>314</v>
      </c>
      <c r="R104">
        <v>318</v>
      </c>
      <c r="W104">
        <v>301</v>
      </c>
      <c r="AJ104">
        <v>304</v>
      </c>
    </row>
    <row r="105" spans="1:37" x14ac:dyDescent="0.25">
      <c r="C105">
        <v>323</v>
      </c>
      <c r="K105">
        <v>302</v>
      </c>
      <c r="Q105">
        <v>320</v>
      </c>
      <c r="AA105">
        <v>323</v>
      </c>
      <c r="AE105">
        <v>298</v>
      </c>
    </row>
    <row r="106" spans="1:37" x14ac:dyDescent="0.25">
      <c r="F106">
        <v>313</v>
      </c>
      <c r="G106">
        <v>342</v>
      </c>
      <c r="AF106">
        <v>295</v>
      </c>
      <c r="AG106">
        <v>296</v>
      </c>
    </row>
    <row r="107" spans="1:37" x14ac:dyDescent="0.25">
      <c r="A107">
        <v>455</v>
      </c>
    </row>
    <row r="108" spans="1:37" x14ac:dyDescent="0.25">
      <c r="D108">
        <v>757</v>
      </c>
    </row>
    <row r="109" spans="1:37" x14ac:dyDescent="0.25">
      <c r="J109">
        <v>291</v>
      </c>
      <c r="M109">
        <v>295</v>
      </c>
      <c r="U109">
        <v>302</v>
      </c>
      <c r="AI109">
        <v>283</v>
      </c>
    </row>
    <row r="110" spans="1:37" x14ac:dyDescent="0.25">
      <c r="L110">
        <v>231</v>
      </c>
      <c r="Y110">
        <v>180</v>
      </c>
      <c r="AD110">
        <v>178</v>
      </c>
    </row>
    <row r="111" spans="1:37" x14ac:dyDescent="0.25">
      <c r="B111">
        <v>328</v>
      </c>
      <c r="O111">
        <v>324</v>
      </c>
    </row>
    <row r="112" spans="1:37" x14ac:dyDescent="0.25">
      <c r="AC112">
        <v>741</v>
      </c>
      <c r="AK112">
        <v>762</v>
      </c>
    </row>
    <row r="113" spans="1:37" x14ac:dyDescent="0.25">
      <c r="P113">
        <v>277</v>
      </c>
    </row>
    <row r="114" spans="1:37" x14ac:dyDescent="0.25">
      <c r="S114">
        <v>784</v>
      </c>
    </row>
    <row r="115" spans="1:37" x14ac:dyDescent="0.25">
      <c r="T115">
        <v>1054</v>
      </c>
      <c r="Z115">
        <v>966</v>
      </c>
      <c r="AB115">
        <v>966</v>
      </c>
    </row>
    <row r="116" spans="1:37" x14ac:dyDescent="0.25">
      <c r="V116">
        <v>179</v>
      </c>
      <c r="X116">
        <v>237</v>
      </c>
    </row>
    <row r="117" spans="1:37" x14ac:dyDescent="0.25">
      <c r="E117">
        <v>317</v>
      </c>
      <c r="I117">
        <v>323</v>
      </c>
      <c r="N117">
        <v>280</v>
      </c>
      <c r="AH117">
        <v>331</v>
      </c>
    </row>
    <row r="118" spans="1:37" x14ac:dyDescent="0.25">
      <c r="H118">
        <v>577</v>
      </c>
      <c r="R118">
        <v>434</v>
      </c>
      <c r="W118">
        <v>460</v>
      </c>
      <c r="AJ118">
        <v>421</v>
      </c>
    </row>
    <row r="119" spans="1:37" x14ac:dyDescent="0.25">
      <c r="C119">
        <v>312</v>
      </c>
      <c r="K119">
        <v>333</v>
      </c>
      <c r="Q119">
        <v>277</v>
      </c>
      <c r="AA119">
        <v>306</v>
      </c>
      <c r="AE119">
        <v>303</v>
      </c>
    </row>
    <row r="120" spans="1:37" x14ac:dyDescent="0.25">
      <c r="F120">
        <v>242</v>
      </c>
      <c r="G120">
        <v>175</v>
      </c>
      <c r="AF120">
        <v>213</v>
      </c>
      <c r="AG120">
        <v>188</v>
      </c>
    </row>
    <row r="121" spans="1:37" x14ac:dyDescent="0.25">
      <c r="A121">
        <v>483</v>
      </c>
    </row>
    <row r="122" spans="1:37" x14ac:dyDescent="0.25">
      <c r="D122">
        <v>413</v>
      </c>
    </row>
    <row r="123" spans="1:37" x14ac:dyDescent="0.25">
      <c r="J123">
        <v>328</v>
      </c>
      <c r="M123">
        <v>298</v>
      </c>
      <c r="U123">
        <v>333</v>
      </c>
      <c r="AI123">
        <v>322</v>
      </c>
    </row>
    <row r="124" spans="1:37" x14ac:dyDescent="0.25">
      <c r="L124">
        <v>228</v>
      </c>
      <c r="Y124">
        <v>222</v>
      </c>
      <c r="AD124">
        <v>214</v>
      </c>
    </row>
    <row r="125" spans="1:37" x14ac:dyDescent="0.25">
      <c r="B125">
        <v>326</v>
      </c>
      <c r="O125">
        <v>349</v>
      </c>
    </row>
    <row r="126" spans="1:37" x14ac:dyDescent="0.25">
      <c r="AC126">
        <v>453</v>
      </c>
      <c r="AK126">
        <v>499</v>
      </c>
    </row>
    <row r="127" spans="1:37" x14ac:dyDescent="0.25">
      <c r="P127">
        <v>323</v>
      </c>
    </row>
    <row r="128" spans="1:37" x14ac:dyDescent="0.25">
      <c r="S128">
        <v>282</v>
      </c>
    </row>
    <row r="129" spans="1:37" x14ac:dyDescent="0.25">
      <c r="T129">
        <v>183</v>
      </c>
      <c r="Z129">
        <v>227</v>
      </c>
      <c r="AB129">
        <v>194</v>
      </c>
    </row>
    <row r="130" spans="1:37" x14ac:dyDescent="0.25">
      <c r="V130">
        <v>538</v>
      </c>
      <c r="X130">
        <v>435</v>
      </c>
    </row>
    <row r="132" spans="1:37" x14ac:dyDescent="0.25">
      <c r="E132">
        <v>67</v>
      </c>
      <c r="I132">
        <v>81</v>
      </c>
      <c r="N132">
        <v>86</v>
      </c>
      <c r="AH132">
        <v>84</v>
      </c>
    </row>
    <row r="133" spans="1:37" x14ac:dyDescent="0.25">
      <c r="H133">
        <v>1054</v>
      </c>
      <c r="R133">
        <v>1049</v>
      </c>
      <c r="W133">
        <v>987</v>
      </c>
      <c r="AJ133">
        <v>1018</v>
      </c>
    </row>
    <row r="134" spans="1:37" x14ac:dyDescent="0.25">
      <c r="C134">
        <v>714</v>
      </c>
      <c r="K134">
        <v>702</v>
      </c>
      <c r="Q134">
        <v>736</v>
      </c>
      <c r="AA134">
        <v>770</v>
      </c>
      <c r="AE134">
        <v>770</v>
      </c>
    </row>
    <row r="135" spans="1:37" x14ac:dyDescent="0.25">
      <c r="F135">
        <v>744</v>
      </c>
      <c r="G135">
        <v>775</v>
      </c>
      <c r="AF135">
        <v>767</v>
      </c>
      <c r="AG135">
        <v>715</v>
      </c>
    </row>
    <row r="136" spans="1:37" x14ac:dyDescent="0.25">
      <c r="A136">
        <v>1046</v>
      </c>
    </row>
    <row r="137" spans="1:37" x14ac:dyDescent="0.25">
      <c r="D137">
        <v>460</v>
      </c>
    </row>
    <row r="138" spans="1:37" x14ac:dyDescent="0.25">
      <c r="J138">
        <v>705</v>
      </c>
      <c r="M138">
        <v>762</v>
      </c>
      <c r="U138">
        <v>764</v>
      </c>
      <c r="AI138">
        <v>772</v>
      </c>
    </row>
    <row r="139" spans="1:37" x14ac:dyDescent="0.25">
      <c r="L139">
        <v>446</v>
      </c>
      <c r="Y139">
        <v>420</v>
      </c>
      <c r="AD139">
        <v>557</v>
      </c>
    </row>
    <row r="140" spans="1:37" x14ac:dyDescent="0.25">
      <c r="B140">
        <v>561</v>
      </c>
      <c r="O140">
        <v>508</v>
      </c>
    </row>
    <row r="141" spans="1:37" x14ac:dyDescent="0.25">
      <c r="AC141">
        <v>316</v>
      </c>
      <c r="AK141">
        <v>319</v>
      </c>
    </row>
    <row r="142" spans="1:37" x14ac:dyDescent="0.25">
      <c r="P142">
        <v>279</v>
      </c>
    </row>
    <row r="143" spans="1:37" x14ac:dyDescent="0.25">
      <c r="S143">
        <v>293</v>
      </c>
    </row>
    <row r="144" spans="1:37" x14ac:dyDescent="0.25">
      <c r="T144">
        <v>120</v>
      </c>
      <c r="Z144">
        <v>109</v>
      </c>
      <c r="AB144">
        <v>92</v>
      </c>
    </row>
    <row r="145" spans="1:37" x14ac:dyDescent="0.25">
      <c r="V145">
        <v>174</v>
      </c>
      <c r="X145">
        <v>249</v>
      </c>
    </row>
    <row r="146" spans="1:37" x14ac:dyDescent="0.25">
      <c r="E146">
        <v>514</v>
      </c>
      <c r="I146">
        <v>543</v>
      </c>
      <c r="N146">
        <v>405</v>
      </c>
      <c r="AH146">
        <v>497</v>
      </c>
    </row>
    <row r="147" spans="1:37" x14ac:dyDescent="0.25">
      <c r="H147">
        <v>342</v>
      </c>
      <c r="R147">
        <v>321</v>
      </c>
      <c r="W147">
        <v>309</v>
      </c>
      <c r="AJ147">
        <v>282</v>
      </c>
    </row>
    <row r="148" spans="1:37" x14ac:dyDescent="0.25">
      <c r="C148">
        <v>80</v>
      </c>
      <c r="K148">
        <v>89</v>
      </c>
      <c r="Q148">
        <v>70</v>
      </c>
      <c r="AA148">
        <v>68</v>
      </c>
      <c r="AE148">
        <v>73</v>
      </c>
    </row>
    <row r="149" spans="1:37" x14ac:dyDescent="0.25">
      <c r="F149">
        <v>70</v>
      </c>
      <c r="G149">
        <v>66</v>
      </c>
      <c r="AF149">
        <v>77</v>
      </c>
      <c r="AG149">
        <v>66</v>
      </c>
    </row>
    <row r="150" spans="1:37" x14ac:dyDescent="0.25">
      <c r="A150">
        <v>73</v>
      </c>
    </row>
    <row r="151" spans="1:37" x14ac:dyDescent="0.25">
      <c r="D151">
        <v>315</v>
      </c>
    </row>
    <row r="152" spans="1:37" x14ac:dyDescent="0.25">
      <c r="J152">
        <v>315</v>
      </c>
      <c r="M152">
        <v>275</v>
      </c>
      <c r="U152">
        <v>314</v>
      </c>
      <c r="AI152">
        <v>319</v>
      </c>
    </row>
    <row r="153" spans="1:37" x14ac:dyDescent="0.25">
      <c r="L153">
        <v>415</v>
      </c>
      <c r="Y153">
        <v>427</v>
      </c>
      <c r="AD153">
        <v>560</v>
      </c>
    </row>
    <row r="154" spans="1:37" x14ac:dyDescent="0.25">
      <c r="B154">
        <v>414</v>
      </c>
      <c r="O154">
        <v>530</v>
      </c>
    </row>
    <row r="155" spans="1:37" x14ac:dyDescent="0.25">
      <c r="AC155">
        <v>184</v>
      </c>
      <c r="AK155">
        <v>191</v>
      </c>
    </row>
    <row r="156" spans="1:37" x14ac:dyDescent="0.25">
      <c r="P156">
        <v>1532</v>
      </c>
    </row>
    <row r="157" spans="1:37" x14ac:dyDescent="0.25">
      <c r="S157">
        <v>142</v>
      </c>
    </row>
    <row r="158" spans="1:37" x14ac:dyDescent="0.25">
      <c r="T158">
        <v>230</v>
      </c>
      <c r="Z158">
        <v>184</v>
      </c>
      <c r="AB158">
        <v>172</v>
      </c>
    </row>
    <row r="159" spans="1:37" x14ac:dyDescent="0.25">
      <c r="V159">
        <v>238</v>
      </c>
      <c r="X159">
        <v>236</v>
      </c>
    </row>
    <row r="160" spans="1:37" x14ac:dyDescent="0.25">
      <c r="E160">
        <v>524</v>
      </c>
      <c r="I160">
        <v>418</v>
      </c>
      <c r="N160">
        <v>575</v>
      </c>
      <c r="AH160">
        <v>498</v>
      </c>
    </row>
    <row r="161" spans="1:37" x14ac:dyDescent="0.25">
      <c r="H161">
        <v>90</v>
      </c>
      <c r="R161">
        <v>133</v>
      </c>
      <c r="W161">
        <v>162</v>
      </c>
      <c r="AJ161">
        <v>145</v>
      </c>
    </row>
    <row r="162" spans="1:37" x14ac:dyDescent="0.25">
      <c r="C162">
        <v>341</v>
      </c>
      <c r="K162">
        <v>281</v>
      </c>
      <c r="Q162">
        <v>312</v>
      </c>
      <c r="AA162">
        <v>295</v>
      </c>
      <c r="AE162">
        <v>349</v>
      </c>
    </row>
    <row r="163" spans="1:37" x14ac:dyDescent="0.25">
      <c r="F163">
        <v>229</v>
      </c>
      <c r="G163">
        <v>205</v>
      </c>
      <c r="AF163">
        <v>178</v>
      </c>
      <c r="AG163">
        <v>191</v>
      </c>
    </row>
    <row r="164" spans="1:37" x14ac:dyDescent="0.25">
      <c r="A164">
        <v>46</v>
      </c>
    </row>
    <row r="165" spans="1:37" x14ac:dyDescent="0.25">
      <c r="D165">
        <v>59</v>
      </c>
    </row>
    <row r="166" spans="1:37" x14ac:dyDescent="0.25">
      <c r="J166">
        <v>957</v>
      </c>
      <c r="M166">
        <v>976</v>
      </c>
      <c r="U166">
        <v>1013</v>
      </c>
      <c r="AI166">
        <v>969</v>
      </c>
    </row>
    <row r="167" spans="1:37" x14ac:dyDescent="0.25">
      <c r="L167">
        <v>574</v>
      </c>
      <c r="Y167">
        <v>500</v>
      </c>
      <c r="AD167">
        <v>560</v>
      </c>
    </row>
    <row r="168" spans="1:37" x14ac:dyDescent="0.25">
      <c r="B168">
        <v>56</v>
      </c>
      <c r="O168">
        <v>45</v>
      </c>
    </row>
    <row r="169" spans="1:37" x14ac:dyDescent="0.25">
      <c r="AC169">
        <v>482</v>
      </c>
      <c r="AK169">
        <v>480</v>
      </c>
    </row>
    <row r="170" spans="1:37" x14ac:dyDescent="0.25">
      <c r="P170">
        <v>1449</v>
      </c>
    </row>
    <row r="171" spans="1:37" x14ac:dyDescent="0.25">
      <c r="S171">
        <v>1969</v>
      </c>
    </row>
    <row r="172" spans="1:37" x14ac:dyDescent="0.25">
      <c r="T172">
        <v>55</v>
      </c>
      <c r="Z172">
        <v>57</v>
      </c>
      <c r="AB172">
        <v>60</v>
      </c>
    </row>
    <row r="173" spans="1:37" x14ac:dyDescent="0.25">
      <c r="V173">
        <v>49</v>
      </c>
      <c r="X173">
        <v>59</v>
      </c>
    </row>
    <row r="175" spans="1:37" x14ac:dyDescent="0.25">
      <c r="E175">
        <v>45</v>
      </c>
      <c r="I175">
        <v>54</v>
      </c>
      <c r="N175">
        <v>59</v>
      </c>
      <c r="AH175">
        <v>58</v>
      </c>
    </row>
    <row r="176" spans="1:37" x14ac:dyDescent="0.25">
      <c r="H176">
        <v>506</v>
      </c>
      <c r="R176">
        <v>557</v>
      </c>
      <c r="W176">
        <v>445</v>
      </c>
      <c r="AJ176">
        <v>485</v>
      </c>
    </row>
    <row r="177" spans="1:37" x14ac:dyDescent="0.25">
      <c r="C177">
        <v>800</v>
      </c>
      <c r="K177">
        <v>733</v>
      </c>
      <c r="Q177">
        <v>797</v>
      </c>
      <c r="AA177">
        <v>744</v>
      </c>
      <c r="AE177">
        <v>768</v>
      </c>
    </row>
    <row r="178" spans="1:37" x14ac:dyDescent="0.25">
      <c r="F178">
        <v>1061</v>
      </c>
      <c r="G178">
        <v>1006</v>
      </c>
      <c r="AF178">
        <v>1076</v>
      </c>
      <c r="AG178">
        <v>950</v>
      </c>
    </row>
    <row r="179" spans="1:37" x14ac:dyDescent="0.25">
      <c r="A179">
        <v>1407</v>
      </c>
    </row>
    <row r="180" spans="1:37" x14ac:dyDescent="0.25">
      <c r="D180">
        <v>987</v>
      </c>
    </row>
    <row r="181" spans="1:37" x14ac:dyDescent="0.25">
      <c r="J181">
        <v>506</v>
      </c>
      <c r="M181">
        <v>528</v>
      </c>
      <c r="U181">
        <v>472</v>
      </c>
      <c r="AI181">
        <v>402</v>
      </c>
    </row>
    <row r="182" spans="1:37" x14ac:dyDescent="0.25">
      <c r="L182">
        <v>300</v>
      </c>
      <c r="Y182">
        <v>300</v>
      </c>
      <c r="AD182">
        <v>327</v>
      </c>
    </row>
    <row r="183" spans="1:37" x14ac:dyDescent="0.25">
      <c r="B183">
        <v>409</v>
      </c>
      <c r="O183">
        <v>470</v>
      </c>
    </row>
    <row r="184" spans="1:37" x14ac:dyDescent="0.25">
      <c r="AC184">
        <v>556</v>
      </c>
      <c r="AK184">
        <v>454</v>
      </c>
    </row>
    <row r="185" spans="1:37" x14ac:dyDescent="0.25">
      <c r="P185">
        <v>445</v>
      </c>
    </row>
    <row r="186" spans="1:37" x14ac:dyDescent="0.25">
      <c r="S186">
        <v>106</v>
      </c>
    </row>
    <row r="187" spans="1:37" x14ac:dyDescent="0.25">
      <c r="T187">
        <v>288</v>
      </c>
      <c r="Z187">
        <v>347</v>
      </c>
      <c r="AB187">
        <v>304</v>
      </c>
    </row>
    <row r="188" spans="1:37" x14ac:dyDescent="0.25">
      <c r="V188">
        <v>246</v>
      </c>
      <c r="X188">
        <v>243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3F97-F760-4CE0-951A-A7A26F463CD3}">
  <dimension ref="A1:AK189"/>
  <sheetViews>
    <sheetView topLeftCell="V188" workbookViewId="0">
      <selection sqref="A1:AK189"/>
    </sheetView>
  </sheetViews>
  <sheetFormatPr baseColWidth="10" defaultRowHeight="15" x14ac:dyDescent="0.25"/>
  <sheetData>
    <row r="1" spans="1:37" x14ac:dyDescent="0.25">
      <c r="A1">
        <v>9</v>
      </c>
      <c r="B1">
        <v>15</v>
      </c>
      <c r="C1">
        <v>23</v>
      </c>
      <c r="D1">
        <v>37</v>
      </c>
      <c r="E1">
        <v>49</v>
      </c>
      <c r="F1">
        <v>70</v>
      </c>
      <c r="G1">
        <v>76</v>
      </c>
      <c r="H1">
        <v>80</v>
      </c>
      <c r="I1">
        <v>108</v>
      </c>
      <c r="J1">
        <v>129</v>
      </c>
      <c r="K1">
        <v>136</v>
      </c>
      <c r="L1">
        <v>138</v>
      </c>
      <c r="M1">
        <v>145</v>
      </c>
      <c r="N1">
        <v>148</v>
      </c>
      <c r="O1">
        <v>157</v>
      </c>
      <c r="P1">
        <v>173</v>
      </c>
      <c r="Q1">
        <v>183</v>
      </c>
      <c r="R1">
        <v>185</v>
      </c>
      <c r="S1">
        <v>202</v>
      </c>
      <c r="T1">
        <v>204</v>
      </c>
      <c r="U1">
        <v>210</v>
      </c>
      <c r="V1">
        <v>227</v>
      </c>
      <c r="W1">
        <v>230</v>
      </c>
      <c r="X1">
        <v>243</v>
      </c>
      <c r="Y1">
        <v>268</v>
      </c>
      <c r="Z1">
        <v>296</v>
      </c>
      <c r="AA1">
        <v>299</v>
      </c>
      <c r="AB1">
        <v>309</v>
      </c>
      <c r="AC1">
        <v>314</v>
      </c>
      <c r="AD1">
        <v>316</v>
      </c>
      <c r="AE1">
        <v>331</v>
      </c>
      <c r="AF1">
        <v>332</v>
      </c>
      <c r="AG1">
        <v>348</v>
      </c>
      <c r="AH1">
        <v>352</v>
      </c>
      <c r="AI1">
        <v>353</v>
      </c>
      <c r="AJ1">
        <v>366</v>
      </c>
      <c r="AK1">
        <v>386</v>
      </c>
    </row>
    <row r="2" spans="1:37" x14ac:dyDescent="0.25">
      <c r="A2">
        <v>14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  <c r="H2">
        <v>14</v>
      </c>
      <c r="I2">
        <v>14</v>
      </c>
      <c r="J2">
        <v>14</v>
      </c>
      <c r="K2">
        <v>14</v>
      </c>
      <c r="L2">
        <v>14</v>
      </c>
      <c r="M2">
        <v>14</v>
      </c>
      <c r="N2">
        <v>14</v>
      </c>
      <c r="O2">
        <v>14</v>
      </c>
      <c r="P2">
        <v>14</v>
      </c>
      <c r="Q2">
        <v>14</v>
      </c>
      <c r="R2">
        <v>14</v>
      </c>
      <c r="S2">
        <v>14</v>
      </c>
      <c r="T2">
        <v>14</v>
      </c>
      <c r="U2">
        <v>14</v>
      </c>
      <c r="V2">
        <v>14</v>
      </c>
      <c r="W2">
        <v>14</v>
      </c>
      <c r="X2">
        <v>14</v>
      </c>
      <c r="Y2">
        <v>14</v>
      </c>
      <c r="Z2">
        <v>14</v>
      </c>
      <c r="AA2">
        <v>14</v>
      </c>
      <c r="AB2">
        <v>14</v>
      </c>
      <c r="AC2">
        <v>14</v>
      </c>
      <c r="AD2">
        <v>14</v>
      </c>
      <c r="AE2">
        <v>14</v>
      </c>
      <c r="AF2">
        <v>14</v>
      </c>
      <c r="AG2">
        <v>14</v>
      </c>
      <c r="AH2">
        <v>14</v>
      </c>
      <c r="AI2">
        <v>14</v>
      </c>
      <c r="AJ2">
        <v>14</v>
      </c>
      <c r="AK2">
        <v>14</v>
      </c>
    </row>
    <row r="3" spans="1:37" x14ac:dyDescent="0.25">
      <c r="AH3">
        <v>113</v>
      </c>
    </row>
    <row r="4" spans="1:37" x14ac:dyDescent="0.25">
      <c r="AD4">
        <v>176</v>
      </c>
    </row>
    <row r="5" spans="1:37" x14ac:dyDescent="0.25">
      <c r="AB5">
        <v>177</v>
      </c>
      <c r="AJ5">
        <v>97</v>
      </c>
    </row>
    <row r="6" spans="1:37" x14ac:dyDescent="0.25">
      <c r="S6">
        <v>220</v>
      </c>
    </row>
    <row r="7" spans="1:37" x14ac:dyDescent="0.25">
      <c r="AA7">
        <v>142</v>
      </c>
    </row>
    <row r="8" spans="1:37" x14ac:dyDescent="0.25">
      <c r="Q8">
        <v>187</v>
      </c>
      <c r="T8">
        <v>189</v>
      </c>
      <c r="AF8">
        <v>220</v>
      </c>
      <c r="AK8">
        <v>215</v>
      </c>
    </row>
    <row r="9" spans="1:37" x14ac:dyDescent="0.25">
      <c r="P9">
        <v>83</v>
      </c>
      <c r="W9">
        <v>101</v>
      </c>
      <c r="X9">
        <v>158</v>
      </c>
      <c r="AI9">
        <v>126</v>
      </c>
    </row>
    <row r="10" spans="1:37" x14ac:dyDescent="0.25">
      <c r="E10">
        <v>330</v>
      </c>
      <c r="G10">
        <v>319</v>
      </c>
      <c r="K10">
        <v>330</v>
      </c>
      <c r="M10">
        <v>329</v>
      </c>
    </row>
    <row r="11" spans="1:37" x14ac:dyDescent="0.25">
      <c r="B11">
        <v>597</v>
      </c>
      <c r="H11">
        <v>499</v>
      </c>
      <c r="I11">
        <v>502</v>
      </c>
      <c r="R11">
        <v>596</v>
      </c>
      <c r="Z11">
        <v>530</v>
      </c>
    </row>
    <row r="12" spans="1:37" x14ac:dyDescent="0.25">
      <c r="C12">
        <v>176</v>
      </c>
      <c r="N12">
        <v>190</v>
      </c>
    </row>
    <row r="13" spans="1:37" x14ac:dyDescent="0.25">
      <c r="D13">
        <v>584</v>
      </c>
      <c r="O13">
        <v>595</v>
      </c>
      <c r="V13">
        <v>514</v>
      </c>
      <c r="AC13">
        <v>442</v>
      </c>
    </row>
    <row r="14" spans="1:37" x14ac:dyDescent="0.25">
      <c r="J14">
        <v>341</v>
      </c>
      <c r="U14">
        <v>284</v>
      </c>
      <c r="Y14">
        <v>338</v>
      </c>
      <c r="AE14">
        <v>311</v>
      </c>
    </row>
    <row r="15" spans="1:37" x14ac:dyDescent="0.25">
      <c r="A15">
        <v>233</v>
      </c>
      <c r="F15">
        <v>179</v>
      </c>
      <c r="L15">
        <v>217</v>
      </c>
      <c r="AG15">
        <v>176</v>
      </c>
    </row>
    <row r="16" spans="1:37" x14ac:dyDescent="0.25">
      <c r="AH16">
        <v>332</v>
      </c>
    </row>
    <row r="17" spans="1:37" x14ac:dyDescent="0.25">
      <c r="AD17">
        <v>325</v>
      </c>
    </row>
    <row r="18" spans="1:37" x14ac:dyDescent="0.25">
      <c r="AB18">
        <v>347</v>
      </c>
      <c r="AJ18">
        <v>344</v>
      </c>
    </row>
    <row r="19" spans="1:37" x14ac:dyDescent="0.25">
      <c r="S19">
        <v>342</v>
      </c>
    </row>
    <row r="20" spans="1:37" x14ac:dyDescent="0.25">
      <c r="AA20">
        <v>733</v>
      </c>
    </row>
    <row r="21" spans="1:37" x14ac:dyDescent="0.25">
      <c r="Q21">
        <v>277</v>
      </c>
      <c r="T21">
        <v>320</v>
      </c>
      <c r="AF21">
        <v>334</v>
      </c>
      <c r="AK21">
        <v>302</v>
      </c>
    </row>
    <row r="22" spans="1:37" x14ac:dyDescent="0.25">
      <c r="P22">
        <v>306</v>
      </c>
      <c r="W22">
        <v>316</v>
      </c>
      <c r="X22">
        <v>276</v>
      </c>
      <c r="AI22">
        <v>341</v>
      </c>
    </row>
    <row r="23" spans="1:37" x14ac:dyDescent="0.25">
      <c r="E23">
        <v>538</v>
      </c>
      <c r="G23">
        <v>566</v>
      </c>
      <c r="K23">
        <v>575</v>
      </c>
      <c r="M23">
        <v>571</v>
      </c>
    </row>
    <row r="24" spans="1:37" x14ac:dyDescent="0.25">
      <c r="B24">
        <v>554</v>
      </c>
      <c r="H24">
        <v>553</v>
      </c>
      <c r="I24">
        <v>520</v>
      </c>
      <c r="R24">
        <v>434</v>
      </c>
      <c r="Z24">
        <v>471</v>
      </c>
    </row>
    <row r="25" spans="1:37" x14ac:dyDescent="0.25">
      <c r="C25">
        <v>999</v>
      </c>
      <c r="N25">
        <v>977</v>
      </c>
    </row>
    <row r="26" spans="1:37" x14ac:dyDescent="0.25">
      <c r="D26">
        <v>1406</v>
      </c>
      <c r="O26">
        <v>1488</v>
      </c>
      <c r="V26">
        <v>1523</v>
      </c>
      <c r="AC26">
        <v>1510</v>
      </c>
    </row>
    <row r="27" spans="1:37" x14ac:dyDescent="0.25">
      <c r="J27">
        <v>300</v>
      </c>
      <c r="U27">
        <v>322</v>
      </c>
      <c r="Y27">
        <v>276</v>
      </c>
      <c r="AE27">
        <v>321</v>
      </c>
    </row>
    <row r="28" spans="1:37" x14ac:dyDescent="0.25">
      <c r="A28">
        <v>324</v>
      </c>
      <c r="F28">
        <v>314</v>
      </c>
      <c r="L28">
        <v>341</v>
      </c>
      <c r="AG28">
        <v>329</v>
      </c>
    </row>
    <row r="30" spans="1:37" x14ac:dyDescent="0.25">
      <c r="AH30">
        <v>195</v>
      </c>
    </row>
    <row r="31" spans="1:37" x14ac:dyDescent="0.25">
      <c r="AD31">
        <v>339</v>
      </c>
    </row>
    <row r="32" spans="1:37" x14ac:dyDescent="0.25">
      <c r="AB32">
        <v>427</v>
      </c>
      <c r="AJ32">
        <v>462</v>
      </c>
    </row>
    <row r="33" spans="1:37" x14ac:dyDescent="0.25">
      <c r="S33">
        <v>431</v>
      </c>
    </row>
    <row r="34" spans="1:37" x14ac:dyDescent="0.25">
      <c r="AA34">
        <v>132</v>
      </c>
    </row>
    <row r="35" spans="1:37" x14ac:dyDescent="0.25">
      <c r="Q35">
        <v>242</v>
      </c>
      <c r="T35">
        <v>184</v>
      </c>
      <c r="AF35">
        <v>246</v>
      </c>
      <c r="AK35">
        <v>181</v>
      </c>
    </row>
    <row r="36" spans="1:37" x14ac:dyDescent="0.25">
      <c r="P36">
        <v>175</v>
      </c>
      <c r="W36">
        <v>190</v>
      </c>
      <c r="X36">
        <v>233</v>
      </c>
      <c r="AI36">
        <v>222</v>
      </c>
    </row>
    <row r="37" spans="1:37" x14ac:dyDescent="0.25">
      <c r="E37">
        <v>446</v>
      </c>
      <c r="G37">
        <v>435</v>
      </c>
      <c r="K37">
        <v>471</v>
      </c>
      <c r="M37">
        <v>583</v>
      </c>
    </row>
    <row r="38" spans="1:37" x14ac:dyDescent="0.25">
      <c r="B38">
        <v>511</v>
      </c>
      <c r="H38">
        <v>488</v>
      </c>
      <c r="I38">
        <v>541</v>
      </c>
      <c r="R38">
        <v>470</v>
      </c>
      <c r="Z38">
        <v>423</v>
      </c>
    </row>
    <row r="39" spans="1:37" x14ac:dyDescent="0.25">
      <c r="C39">
        <v>974</v>
      </c>
      <c r="N39">
        <v>1059</v>
      </c>
    </row>
    <row r="40" spans="1:37" x14ac:dyDescent="0.25">
      <c r="D40">
        <v>163</v>
      </c>
      <c r="O40">
        <v>161</v>
      </c>
      <c r="V40">
        <v>154</v>
      </c>
      <c r="AC40">
        <v>159</v>
      </c>
    </row>
    <row r="41" spans="1:37" x14ac:dyDescent="0.25">
      <c r="J41">
        <v>215</v>
      </c>
      <c r="U41">
        <v>184</v>
      </c>
      <c r="Y41">
        <v>195</v>
      </c>
      <c r="AE41">
        <v>243</v>
      </c>
    </row>
    <row r="42" spans="1:37" x14ac:dyDescent="0.25">
      <c r="A42">
        <v>280</v>
      </c>
      <c r="F42">
        <v>339</v>
      </c>
      <c r="L42">
        <v>276</v>
      </c>
      <c r="AG42">
        <v>335</v>
      </c>
    </row>
    <row r="43" spans="1:37" x14ac:dyDescent="0.25">
      <c r="AH43">
        <v>590</v>
      </c>
    </row>
    <row r="44" spans="1:37" x14ac:dyDescent="0.25">
      <c r="AD44">
        <v>249</v>
      </c>
    </row>
    <row r="45" spans="1:37" x14ac:dyDescent="0.25">
      <c r="AB45">
        <v>318</v>
      </c>
      <c r="AJ45">
        <v>345</v>
      </c>
    </row>
    <row r="46" spans="1:37" x14ac:dyDescent="0.25">
      <c r="S46">
        <v>727</v>
      </c>
    </row>
    <row r="47" spans="1:37" x14ac:dyDescent="0.25">
      <c r="AA47">
        <v>532</v>
      </c>
    </row>
    <row r="48" spans="1:37" x14ac:dyDescent="0.25">
      <c r="Q48">
        <v>175</v>
      </c>
      <c r="T48">
        <v>161</v>
      </c>
      <c r="AF48">
        <v>99</v>
      </c>
      <c r="AK48">
        <v>151</v>
      </c>
    </row>
    <row r="49" spans="1:37" x14ac:dyDescent="0.25">
      <c r="P49">
        <v>442</v>
      </c>
      <c r="W49">
        <v>556</v>
      </c>
      <c r="X49">
        <v>552</v>
      </c>
      <c r="AI49">
        <v>426</v>
      </c>
    </row>
    <row r="50" spans="1:37" x14ac:dyDescent="0.25">
      <c r="E50">
        <v>470</v>
      </c>
      <c r="G50">
        <v>592</v>
      </c>
      <c r="K50">
        <v>483</v>
      </c>
      <c r="M50">
        <v>495</v>
      </c>
    </row>
    <row r="51" spans="1:37" x14ac:dyDescent="0.25">
      <c r="B51">
        <v>533</v>
      </c>
      <c r="H51">
        <v>571</v>
      </c>
      <c r="I51">
        <v>405</v>
      </c>
      <c r="R51">
        <v>592</v>
      </c>
      <c r="Z51">
        <v>593</v>
      </c>
    </row>
    <row r="52" spans="1:37" x14ac:dyDescent="0.25">
      <c r="C52">
        <v>304</v>
      </c>
      <c r="N52">
        <v>300</v>
      </c>
    </row>
    <row r="53" spans="1:37" x14ac:dyDescent="0.25">
      <c r="D53">
        <v>536</v>
      </c>
      <c r="O53">
        <v>416</v>
      </c>
      <c r="V53">
        <v>405</v>
      </c>
      <c r="AC53">
        <v>409</v>
      </c>
    </row>
    <row r="54" spans="1:37" x14ac:dyDescent="0.25">
      <c r="J54">
        <v>702</v>
      </c>
      <c r="U54">
        <v>723</v>
      </c>
      <c r="Y54">
        <v>782</v>
      </c>
      <c r="AE54">
        <v>795</v>
      </c>
    </row>
    <row r="55" spans="1:37" x14ac:dyDescent="0.25">
      <c r="A55">
        <v>1008</v>
      </c>
      <c r="F55">
        <v>1062</v>
      </c>
      <c r="L55">
        <v>988</v>
      </c>
      <c r="AG55">
        <v>992</v>
      </c>
    </row>
    <row r="56" spans="1:37" x14ac:dyDescent="0.25">
      <c r="AH56">
        <v>740</v>
      </c>
    </row>
    <row r="57" spans="1:37" x14ac:dyDescent="0.25">
      <c r="AD57">
        <v>989</v>
      </c>
    </row>
    <row r="58" spans="1:37" x14ac:dyDescent="0.25">
      <c r="AB58">
        <v>55</v>
      </c>
      <c r="AJ58">
        <v>67</v>
      </c>
    </row>
    <row r="59" spans="1:37" x14ac:dyDescent="0.25">
      <c r="S59">
        <v>153</v>
      </c>
    </row>
    <row r="60" spans="1:37" x14ac:dyDescent="0.25">
      <c r="AA60">
        <v>325</v>
      </c>
    </row>
    <row r="61" spans="1:37" x14ac:dyDescent="0.25">
      <c r="Q61">
        <v>726</v>
      </c>
      <c r="T61">
        <v>778</v>
      </c>
      <c r="AF61">
        <v>722</v>
      </c>
      <c r="AK61">
        <v>703</v>
      </c>
    </row>
    <row r="62" spans="1:37" x14ac:dyDescent="0.25">
      <c r="P62">
        <v>743</v>
      </c>
      <c r="W62">
        <v>765</v>
      </c>
      <c r="X62">
        <v>712</v>
      </c>
      <c r="AI62">
        <v>796</v>
      </c>
    </row>
    <row r="63" spans="1:37" x14ac:dyDescent="0.25">
      <c r="E63">
        <v>315</v>
      </c>
      <c r="G63">
        <v>336</v>
      </c>
      <c r="K63">
        <v>327</v>
      </c>
      <c r="M63">
        <v>322</v>
      </c>
    </row>
    <row r="64" spans="1:37" x14ac:dyDescent="0.25">
      <c r="B64">
        <v>185</v>
      </c>
      <c r="H64">
        <v>194</v>
      </c>
      <c r="I64">
        <v>238</v>
      </c>
      <c r="R64">
        <v>241</v>
      </c>
      <c r="Z64">
        <v>206</v>
      </c>
    </row>
    <row r="65" spans="1:37" x14ac:dyDescent="0.25">
      <c r="C65">
        <v>312</v>
      </c>
      <c r="N65">
        <v>278</v>
      </c>
    </row>
    <row r="66" spans="1:37" x14ac:dyDescent="0.25">
      <c r="D66">
        <v>311</v>
      </c>
      <c r="O66">
        <v>347</v>
      </c>
      <c r="V66">
        <v>285</v>
      </c>
      <c r="AC66">
        <v>289</v>
      </c>
    </row>
    <row r="67" spans="1:37" x14ac:dyDescent="0.25">
      <c r="J67">
        <v>210</v>
      </c>
      <c r="U67">
        <v>227</v>
      </c>
      <c r="Y67">
        <v>238</v>
      </c>
      <c r="AE67">
        <v>234</v>
      </c>
    </row>
    <row r="68" spans="1:37" x14ac:dyDescent="0.25">
      <c r="A68">
        <v>296</v>
      </c>
      <c r="F68">
        <v>327</v>
      </c>
      <c r="L68">
        <v>280</v>
      </c>
      <c r="AG68">
        <v>322</v>
      </c>
    </row>
    <row r="70" spans="1:37" x14ac:dyDescent="0.25">
      <c r="AH70">
        <v>238</v>
      </c>
    </row>
    <row r="71" spans="1:37" x14ac:dyDescent="0.25">
      <c r="AD71">
        <v>308</v>
      </c>
    </row>
    <row r="72" spans="1:37" x14ac:dyDescent="0.25">
      <c r="AB72">
        <v>240</v>
      </c>
      <c r="AJ72">
        <v>203</v>
      </c>
    </row>
    <row r="73" spans="1:37" x14ac:dyDescent="0.25">
      <c r="S73">
        <v>250</v>
      </c>
    </row>
    <row r="74" spans="1:37" x14ac:dyDescent="0.25">
      <c r="AA74">
        <v>188</v>
      </c>
    </row>
    <row r="75" spans="1:37" x14ac:dyDescent="0.25">
      <c r="Q75">
        <v>307</v>
      </c>
      <c r="T75">
        <v>302</v>
      </c>
      <c r="AF75">
        <v>332</v>
      </c>
      <c r="AK75">
        <v>342</v>
      </c>
    </row>
    <row r="76" spans="1:37" x14ac:dyDescent="0.25">
      <c r="P76">
        <v>499</v>
      </c>
      <c r="W76">
        <v>435</v>
      </c>
      <c r="X76">
        <v>593</v>
      </c>
      <c r="AI76">
        <v>532</v>
      </c>
    </row>
    <row r="77" spans="1:37" x14ac:dyDescent="0.25">
      <c r="E77">
        <v>349</v>
      </c>
      <c r="G77">
        <v>323</v>
      </c>
      <c r="K77">
        <v>333</v>
      </c>
      <c r="M77">
        <v>296</v>
      </c>
    </row>
    <row r="78" spans="1:37" x14ac:dyDescent="0.25">
      <c r="B78">
        <v>556</v>
      </c>
      <c r="H78">
        <v>493</v>
      </c>
      <c r="I78">
        <v>465</v>
      </c>
      <c r="R78">
        <v>445</v>
      </c>
      <c r="Z78">
        <v>566</v>
      </c>
    </row>
    <row r="79" spans="1:37" x14ac:dyDescent="0.25">
      <c r="C79">
        <v>456</v>
      </c>
      <c r="N79">
        <v>445</v>
      </c>
    </row>
    <row r="80" spans="1:37" x14ac:dyDescent="0.25">
      <c r="D80">
        <v>440</v>
      </c>
      <c r="O80">
        <v>424</v>
      </c>
      <c r="V80">
        <v>494</v>
      </c>
      <c r="AC80">
        <v>434</v>
      </c>
    </row>
    <row r="81" spans="1:37" x14ac:dyDescent="0.25">
      <c r="J81">
        <v>746</v>
      </c>
      <c r="U81">
        <v>728</v>
      </c>
      <c r="Y81">
        <v>702</v>
      </c>
      <c r="AE81">
        <v>789</v>
      </c>
    </row>
    <row r="82" spans="1:37" x14ac:dyDescent="0.25">
      <c r="A82">
        <v>301</v>
      </c>
      <c r="F82">
        <v>297</v>
      </c>
      <c r="L82">
        <v>322</v>
      </c>
      <c r="AG82">
        <v>316</v>
      </c>
    </row>
    <row r="83" spans="1:37" x14ac:dyDescent="0.25">
      <c r="AH83">
        <v>275</v>
      </c>
    </row>
    <row r="84" spans="1:37" x14ac:dyDescent="0.25">
      <c r="AD84">
        <v>311</v>
      </c>
    </row>
    <row r="85" spans="1:37" x14ac:dyDescent="0.25">
      <c r="AB85">
        <v>339</v>
      </c>
      <c r="AJ85">
        <v>310</v>
      </c>
    </row>
    <row r="86" spans="1:37" x14ac:dyDescent="0.25">
      <c r="S86">
        <v>431</v>
      </c>
    </row>
    <row r="87" spans="1:37" x14ac:dyDescent="0.25">
      <c r="AA87">
        <v>777</v>
      </c>
    </row>
    <row r="88" spans="1:37" x14ac:dyDescent="0.25">
      <c r="Q88">
        <v>964</v>
      </c>
      <c r="T88">
        <v>1012</v>
      </c>
      <c r="AF88">
        <v>1026</v>
      </c>
      <c r="AK88">
        <v>980</v>
      </c>
    </row>
    <row r="89" spans="1:37" x14ac:dyDescent="0.25">
      <c r="P89">
        <v>1483</v>
      </c>
      <c r="W89">
        <v>1514</v>
      </c>
      <c r="X89">
        <v>1541</v>
      </c>
      <c r="AI89">
        <v>1421</v>
      </c>
    </row>
    <row r="90" spans="1:37" x14ac:dyDescent="0.25">
      <c r="E90">
        <v>176</v>
      </c>
      <c r="G90">
        <v>197</v>
      </c>
      <c r="K90">
        <v>226</v>
      </c>
      <c r="M90">
        <v>245</v>
      </c>
    </row>
    <row r="91" spans="1:37" x14ac:dyDescent="0.25">
      <c r="B91">
        <v>345</v>
      </c>
      <c r="H91">
        <v>350</v>
      </c>
      <c r="I91">
        <v>326</v>
      </c>
      <c r="R91">
        <v>347</v>
      </c>
      <c r="Z91">
        <v>323</v>
      </c>
    </row>
    <row r="92" spans="1:37" x14ac:dyDescent="0.25">
      <c r="C92">
        <v>452</v>
      </c>
      <c r="N92">
        <v>454</v>
      </c>
    </row>
    <row r="93" spans="1:37" x14ac:dyDescent="0.25">
      <c r="D93">
        <v>347</v>
      </c>
      <c r="O93">
        <v>326</v>
      </c>
      <c r="V93">
        <v>346</v>
      </c>
      <c r="AC93">
        <v>302</v>
      </c>
    </row>
    <row r="94" spans="1:37" x14ac:dyDescent="0.25">
      <c r="J94">
        <v>560</v>
      </c>
      <c r="U94">
        <v>543</v>
      </c>
      <c r="Y94">
        <v>588</v>
      </c>
      <c r="AE94">
        <v>516</v>
      </c>
    </row>
    <row r="95" spans="1:37" x14ac:dyDescent="0.25">
      <c r="A95">
        <v>589</v>
      </c>
      <c r="F95">
        <v>557</v>
      </c>
      <c r="L95">
        <v>531</v>
      </c>
      <c r="AG95">
        <v>442</v>
      </c>
    </row>
    <row r="97" spans="1:37" x14ac:dyDescent="0.25">
      <c r="AH97">
        <v>227</v>
      </c>
    </row>
    <row r="98" spans="1:37" x14ac:dyDescent="0.25">
      <c r="AD98">
        <v>190</v>
      </c>
    </row>
    <row r="99" spans="1:37" x14ac:dyDescent="0.25">
      <c r="AB99">
        <v>212</v>
      </c>
      <c r="AJ99">
        <v>201</v>
      </c>
    </row>
    <row r="100" spans="1:37" x14ac:dyDescent="0.25">
      <c r="S100">
        <v>199</v>
      </c>
    </row>
    <row r="101" spans="1:37" x14ac:dyDescent="0.25">
      <c r="AA101">
        <v>228</v>
      </c>
    </row>
    <row r="102" spans="1:37" x14ac:dyDescent="0.25">
      <c r="Q102">
        <v>208</v>
      </c>
      <c r="T102">
        <v>232</v>
      </c>
      <c r="AF102">
        <v>208</v>
      </c>
      <c r="AK102">
        <v>194</v>
      </c>
    </row>
    <row r="103" spans="1:37" x14ac:dyDescent="0.25">
      <c r="P103">
        <v>195</v>
      </c>
      <c r="W103">
        <v>230</v>
      </c>
      <c r="X103">
        <v>216</v>
      </c>
      <c r="AI103">
        <v>245</v>
      </c>
    </row>
    <row r="104" spans="1:37" x14ac:dyDescent="0.25">
      <c r="E104">
        <v>279</v>
      </c>
      <c r="G104">
        <v>296</v>
      </c>
      <c r="K104">
        <v>283</v>
      </c>
      <c r="M104">
        <v>279</v>
      </c>
    </row>
    <row r="105" spans="1:37" x14ac:dyDescent="0.25">
      <c r="B105">
        <v>310</v>
      </c>
      <c r="H105">
        <v>296</v>
      </c>
      <c r="I105">
        <v>344</v>
      </c>
      <c r="R105">
        <v>317</v>
      </c>
      <c r="Z105">
        <v>322</v>
      </c>
    </row>
    <row r="106" spans="1:37" x14ac:dyDescent="0.25">
      <c r="C106">
        <v>299</v>
      </c>
      <c r="N106">
        <v>277</v>
      </c>
    </row>
    <row r="107" spans="1:37" x14ac:dyDescent="0.25">
      <c r="D107">
        <v>501</v>
      </c>
      <c r="O107">
        <v>579</v>
      </c>
      <c r="V107">
        <v>511</v>
      </c>
      <c r="AC107">
        <v>557</v>
      </c>
    </row>
    <row r="108" spans="1:37" x14ac:dyDescent="0.25">
      <c r="J108">
        <v>717</v>
      </c>
      <c r="U108">
        <v>739</v>
      </c>
      <c r="Y108">
        <v>705</v>
      </c>
      <c r="AE108">
        <v>740</v>
      </c>
    </row>
    <row r="109" spans="1:37" x14ac:dyDescent="0.25">
      <c r="A109">
        <v>291</v>
      </c>
      <c r="F109">
        <v>330</v>
      </c>
      <c r="L109">
        <v>330</v>
      </c>
      <c r="AG109">
        <v>313</v>
      </c>
    </row>
    <row r="110" spans="1:37" x14ac:dyDescent="0.25">
      <c r="AH110">
        <v>239</v>
      </c>
    </row>
    <row r="111" spans="1:37" x14ac:dyDescent="0.25">
      <c r="AD111">
        <v>343</v>
      </c>
    </row>
    <row r="112" spans="1:37" x14ac:dyDescent="0.25">
      <c r="AB112">
        <v>703</v>
      </c>
      <c r="AJ112">
        <v>722</v>
      </c>
    </row>
    <row r="113" spans="1:37" x14ac:dyDescent="0.25">
      <c r="S113">
        <v>328</v>
      </c>
    </row>
    <row r="114" spans="1:37" x14ac:dyDescent="0.25">
      <c r="AA114">
        <v>769</v>
      </c>
    </row>
    <row r="115" spans="1:37" x14ac:dyDescent="0.25">
      <c r="Q115">
        <v>950</v>
      </c>
      <c r="T115">
        <v>994</v>
      </c>
      <c r="AF115">
        <v>956</v>
      </c>
      <c r="AK115">
        <v>1022</v>
      </c>
    </row>
    <row r="116" spans="1:37" x14ac:dyDescent="0.25">
      <c r="P116">
        <v>181</v>
      </c>
      <c r="W116">
        <v>207</v>
      </c>
      <c r="X116">
        <v>188</v>
      </c>
      <c r="AI116">
        <v>174</v>
      </c>
    </row>
    <row r="117" spans="1:37" x14ac:dyDescent="0.25">
      <c r="E117">
        <v>281</v>
      </c>
      <c r="G117">
        <v>315</v>
      </c>
      <c r="K117">
        <v>347</v>
      </c>
      <c r="M117">
        <v>320</v>
      </c>
    </row>
    <row r="118" spans="1:37" x14ac:dyDescent="0.25">
      <c r="B118">
        <v>508</v>
      </c>
      <c r="H118">
        <v>443</v>
      </c>
      <c r="I118">
        <v>492</v>
      </c>
      <c r="R118">
        <v>426</v>
      </c>
      <c r="Z118">
        <v>455</v>
      </c>
    </row>
    <row r="119" spans="1:37" x14ac:dyDescent="0.25">
      <c r="C119">
        <v>313</v>
      </c>
      <c r="N119">
        <v>324</v>
      </c>
    </row>
    <row r="120" spans="1:37" x14ac:dyDescent="0.25">
      <c r="D120">
        <v>186</v>
      </c>
      <c r="O120">
        <v>228</v>
      </c>
      <c r="V120">
        <v>195</v>
      </c>
      <c r="AC120">
        <v>174</v>
      </c>
    </row>
    <row r="121" spans="1:37" x14ac:dyDescent="0.25">
      <c r="J121">
        <v>418</v>
      </c>
      <c r="U121">
        <v>406</v>
      </c>
      <c r="Y121">
        <v>428</v>
      </c>
      <c r="AE121">
        <v>524</v>
      </c>
    </row>
    <row r="122" spans="1:37" x14ac:dyDescent="0.25">
      <c r="A122">
        <v>490</v>
      </c>
      <c r="F122">
        <v>528</v>
      </c>
      <c r="L122">
        <v>514</v>
      </c>
      <c r="AG122">
        <v>575</v>
      </c>
    </row>
    <row r="123" spans="1:37" x14ac:dyDescent="0.25">
      <c r="AH123">
        <v>345</v>
      </c>
    </row>
    <row r="124" spans="1:37" x14ac:dyDescent="0.25">
      <c r="AD124">
        <v>189</v>
      </c>
    </row>
    <row r="125" spans="1:37" x14ac:dyDescent="0.25">
      <c r="AB125">
        <v>286</v>
      </c>
      <c r="AJ125">
        <v>284</v>
      </c>
    </row>
    <row r="126" spans="1:37" x14ac:dyDescent="0.25">
      <c r="S126">
        <v>426</v>
      </c>
    </row>
    <row r="127" spans="1:37" x14ac:dyDescent="0.25">
      <c r="AA127">
        <v>350</v>
      </c>
    </row>
    <row r="128" spans="1:37" x14ac:dyDescent="0.25">
      <c r="Q128">
        <v>318</v>
      </c>
      <c r="T128">
        <v>327</v>
      </c>
      <c r="AF128">
        <v>347</v>
      </c>
      <c r="AK128">
        <v>339</v>
      </c>
    </row>
    <row r="129" spans="1:37" x14ac:dyDescent="0.25">
      <c r="P129">
        <v>228</v>
      </c>
      <c r="W129">
        <v>180</v>
      </c>
      <c r="X129">
        <v>238</v>
      </c>
      <c r="AI129">
        <v>221</v>
      </c>
    </row>
    <row r="130" spans="1:37" x14ac:dyDescent="0.25">
      <c r="E130">
        <v>432</v>
      </c>
      <c r="G130">
        <v>435</v>
      </c>
      <c r="K130">
        <v>414</v>
      </c>
      <c r="M130">
        <v>512</v>
      </c>
    </row>
    <row r="131" spans="1:37" x14ac:dyDescent="0.25">
      <c r="B131">
        <v>159</v>
      </c>
      <c r="H131">
        <v>171</v>
      </c>
      <c r="I131">
        <v>173</v>
      </c>
      <c r="R131">
        <v>130</v>
      </c>
      <c r="Z131">
        <v>140</v>
      </c>
    </row>
    <row r="132" spans="1:37" x14ac:dyDescent="0.25">
      <c r="C132">
        <v>90</v>
      </c>
      <c r="N132">
        <v>86</v>
      </c>
    </row>
    <row r="133" spans="1:37" x14ac:dyDescent="0.25">
      <c r="D133">
        <v>1061</v>
      </c>
      <c r="O133">
        <v>982</v>
      </c>
      <c r="V133">
        <v>1008</v>
      </c>
      <c r="AC133">
        <v>990</v>
      </c>
    </row>
    <row r="134" spans="1:37" x14ac:dyDescent="0.25">
      <c r="J134">
        <v>720</v>
      </c>
      <c r="U134">
        <v>762</v>
      </c>
      <c r="Y134">
        <v>788</v>
      </c>
      <c r="AE134">
        <v>736</v>
      </c>
    </row>
    <row r="135" spans="1:37" x14ac:dyDescent="0.25">
      <c r="A135">
        <v>767</v>
      </c>
      <c r="F135">
        <v>741</v>
      </c>
      <c r="L135">
        <v>732</v>
      </c>
      <c r="AG135">
        <v>744</v>
      </c>
    </row>
    <row r="136" spans="1:37" x14ac:dyDescent="0.25">
      <c r="AH136">
        <v>1042</v>
      </c>
    </row>
    <row r="137" spans="1:37" x14ac:dyDescent="0.25">
      <c r="AD137">
        <v>584</v>
      </c>
    </row>
    <row r="138" spans="1:37" x14ac:dyDescent="0.25">
      <c r="AB138">
        <v>709</v>
      </c>
      <c r="AJ138">
        <v>749</v>
      </c>
    </row>
    <row r="139" spans="1:37" x14ac:dyDescent="0.25">
      <c r="S139">
        <v>600</v>
      </c>
    </row>
    <row r="140" spans="1:37" x14ac:dyDescent="0.25">
      <c r="AA140">
        <v>552</v>
      </c>
    </row>
    <row r="141" spans="1:37" x14ac:dyDescent="0.25">
      <c r="Q141">
        <v>344</v>
      </c>
      <c r="T141">
        <v>277</v>
      </c>
      <c r="AF141">
        <v>291</v>
      </c>
      <c r="AK141">
        <v>297</v>
      </c>
    </row>
    <row r="142" spans="1:37" x14ac:dyDescent="0.25">
      <c r="P142">
        <v>292</v>
      </c>
      <c r="W142">
        <v>302</v>
      </c>
      <c r="X142">
        <v>347</v>
      </c>
      <c r="AI142">
        <v>293</v>
      </c>
    </row>
    <row r="143" spans="1:37" x14ac:dyDescent="0.25">
      <c r="E143">
        <v>332</v>
      </c>
      <c r="G143">
        <v>336</v>
      </c>
      <c r="K143">
        <v>281</v>
      </c>
      <c r="M143">
        <v>282</v>
      </c>
    </row>
    <row r="144" spans="1:37" x14ac:dyDescent="0.25">
      <c r="B144">
        <v>189</v>
      </c>
      <c r="H144">
        <v>119</v>
      </c>
      <c r="I144">
        <v>107</v>
      </c>
      <c r="R144">
        <v>106</v>
      </c>
      <c r="Z144">
        <v>156</v>
      </c>
    </row>
    <row r="145" spans="1:37" x14ac:dyDescent="0.25">
      <c r="C145">
        <v>173</v>
      </c>
      <c r="N145">
        <v>180</v>
      </c>
    </row>
    <row r="146" spans="1:37" x14ac:dyDescent="0.25">
      <c r="D146">
        <v>415</v>
      </c>
      <c r="O146">
        <v>513</v>
      </c>
      <c r="V146">
        <v>408</v>
      </c>
      <c r="AC146">
        <v>573</v>
      </c>
    </row>
    <row r="147" spans="1:37" x14ac:dyDescent="0.25">
      <c r="J147">
        <v>305</v>
      </c>
      <c r="U147">
        <v>328</v>
      </c>
      <c r="Y147">
        <v>330</v>
      </c>
      <c r="AE147">
        <v>288</v>
      </c>
    </row>
    <row r="148" spans="1:37" x14ac:dyDescent="0.25">
      <c r="A148">
        <v>76</v>
      </c>
      <c r="F148">
        <v>85</v>
      </c>
      <c r="L148">
        <v>76</v>
      </c>
      <c r="AG148">
        <v>82</v>
      </c>
    </row>
    <row r="149" spans="1:37" x14ac:dyDescent="0.25">
      <c r="AH149">
        <v>68</v>
      </c>
    </row>
    <row r="150" spans="1:37" x14ac:dyDescent="0.25">
      <c r="AD150">
        <v>67</v>
      </c>
    </row>
    <row r="151" spans="1:37" x14ac:dyDescent="0.25">
      <c r="AB151">
        <v>332</v>
      </c>
      <c r="AJ151">
        <v>322</v>
      </c>
    </row>
    <row r="152" spans="1:37" x14ac:dyDescent="0.25">
      <c r="S152">
        <v>335</v>
      </c>
    </row>
    <row r="153" spans="1:37" x14ac:dyDescent="0.25">
      <c r="AA153">
        <v>454</v>
      </c>
    </row>
    <row r="154" spans="1:37" x14ac:dyDescent="0.25">
      <c r="Q154">
        <v>497</v>
      </c>
      <c r="T154">
        <v>563</v>
      </c>
      <c r="AF154">
        <v>536</v>
      </c>
      <c r="AK154">
        <v>599</v>
      </c>
    </row>
    <row r="155" spans="1:37" x14ac:dyDescent="0.25">
      <c r="P155">
        <v>245</v>
      </c>
      <c r="W155">
        <v>205</v>
      </c>
      <c r="X155">
        <v>242</v>
      </c>
      <c r="AI155">
        <v>205</v>
      </c>
    </row>
    <row r="156" spans="1:37" x14ac:dyDescent="0.25">
      <c r="E156">
        <v>1495</v>
      </c>
      <c r="G156">
        <v>1591</v>
      </c>
      <c r="K156">
        <v>1503</v>
      </c>
      <c r="M156">
        <v>1492</v>
      </c>
    </row>
    <row r="157" spans="1:37" x14ac:dyDescent="0.25">
      <c r="B157">
        <v>169</v>
      </c>
      <c r="H157">
        <v>126</v>
      </c>
      <c r="I157">
        <v>161</v>
      </c>
      <c r="R157">
        <v>173</v>
      </c>
      <c r="Z157">
        <v>167</v>
      </c>
    </row>
    <row r="158" spans="1:37" x14ac:dyDescent="0.25">
      <c r="C158">
        <v>247</v>
      </c>
      <c r="N158">
        <v>194</v>
      </c>
    </row>
    <row r="159" spans="1:37" x14ac:dyDescent="0.25">
      <c r="D159">
        <v>180</v>
      </c>
      <c r="O159">
        <v>242</v>
      </c>
      <c r="V159">
        <v>220</v>
      </c>
      <c r="AC159">
        <v>215</v>
      </c>
    </row>
    <row r="160" spans="1:37" x14ac:dyDescent="0.25">
      <c r="J160">
        <v>567</v>
      </c>
      <c r="U160">
        <v>600</v>
      </c>
      <c r="Y160">
        <v>523</v>
      </c>
      <c r="AE160">
        <v>532</v>
      </c>
    </row>
    <row r="161" spans="1:37" x14ac:dyDescent="0.25">
      <c r="A161">
        <v>89</v>
      </c>
      <c r="F161">
        <v>109</v>
      </c>
      <c r="L161">
        <v>101</v>
      </c>
      <c r="AG161">
        <v>138</v>
      </c>
    </row>
    <row r="162" spans="1:37" x14ac:dyDescent="0.25">
      <c r="AH162">
        <v>316</v>
      </c>
    </row>
    <row r="163" spans="1:37" x14ac:dyDescent="0.25">
      <c r="AD163">
        <v>179</v>
      </c>
    </row>
    <row r="164" spans="1:37" x14ac:dyDescent="0.25">
      <c r="AB164">
        <v>58</v>
      </c>
      <c r="AJ164">
        <v>49</v>
      </c>
    </row>
    <row r="165" spans="1:37" x14ac:dyDescent="0.25">
      <c r="S165">
        <v>54</v>
      </c>
    </row>
    <row r="166" spans="1:37" x14ac:dyDescent="0.25">
      <c r="AA166">
        <v>1055</v>
      </c>
    </row>
    <row r="167" spans="1:37" x14ac:dyDescent="0.25">
      <c r="Q167">
        <v>485</v>
      </c>
      <c r="T167">
        <v>530</v>
      </c>
      <c r="AF167">
        <v>534</v>
      </c>
      <c r="AK167">
        <v>476</v>
      </c>
    </row>
    <row r="168" spans="1:37" x14ac:dyDescent="0.25">
      <c r="P168">
        <v>60</v>
      </c>
      <c r="W168">
        <v>53</v>
      </c>
      <c r="X168">
        <v>48</v>
      </c>
      <c r="AI168">
        <v>47</v>
      </c>
    </row>
    <row r="169" spans="1:37" x14ac:dyDescent="0.25">
      <c r="E169">
        <v>464</v>
      </c>
      <c r="G169">
        <v>562</v>
      </c>
      <c r="K169">
        <v>408</v>
      </c>
      <c r="M169">
        <v>549</v>
      </c>
    </row>
    <row r="170" spans="1:37" x14ac:dyDescent="0.25">
      <c r="B170">
        <v>1556</v>
      </c>
      <c r="H170">
        <v>1538</v>
      </c>
      <c r="I170">
        <v>1504</v>
      </c>
      <c r="R170">
        <v>1471</v>
      </c>
      <c r="Z170">
        <v>1577</v>
      </c>
    </row>
    <row r="171" spans="1:37" x14ac:dyDescent="0.25">
      <c r="C171">
        <v>2002</v>
      </c>
      <c r="N171">
        <v>1942</v>
      </c>
    </row>
    <row r="172" spans="1:37" x14ac:dyDescent="0.25">
      <c r="D172">
        <v>53</v>
      </c>
      <c r="O172">
        <v>49</v>
      </c>
      <c r="V172">
        <v>47</v>
      </c>
      <c r="AC172">
        <v>60</v>
      </c>
    </row>
    <row r="173" spans="1:37" x14ac:dyDescent="0.25">
      <c r="J173">
        <v>52</v>
      </c>
      <c r="U173">
        <v>48</v>
      </c>
      <c r="Y173">
        <v>48</v>
      </c>
      <c r="AE173">
        <v>49</v>
      </c>
    </row>
    <row r="174" spans="1:37" x14ac:dyDescent="0.25">
      <c r="A174">
        <v>214</v>
      </c>
      <c r="F174">
        <v>244</v>
      </c>
      <c r="L174">
        <v>234</v>
      </c>
      <c r="AG174">
        <v>245</v>
      </c>
    </row>
    <row r="177" spans="1:37" x14ac:dyDescent="0.25">
      <c r="AH177">
        <v>767</v>
      </c>
    </row>
    <row r="178" spans="1:37" x14ac:dyDescent="0.25">
      <c r="AD178">
        <v>1019</v>
      </c>
    </row>
    <row r="179" spans="1:37" x14ac:dyDescent="0.25">
      <c r="AB179">
        <v>1505</v>
      </c>
      <c r="AJ179">
        <v>1575</v>
      </c>
    </row>
    <row r="180" spans="1:37" x14ac:dyDescent="0.25">
      <c r="S180">
        <v>1028</v>
      </c>
    </row>
    <row r="181" spans="1:37" x14ac:dyDescent="0.25">
      <c r="AA181">
        <v>486</v>
      </c>
    </row>
    <row r="182" spans="1:37" x14ac:dyDescent="0.25">
      <c r="Q182">
        <v>293</v>
      </c>
      <c r="T182">
        <v>329</v>
      </c>
      <c r="AF182">
        <v>290</v>
      </c>
      <c r="AK182">
        <v>349</v>
      </c>
    </row>
    <row r="183" spans="1:37" x14ac:dyDescent="0.25">
      <c r="P183">
        <v>588</v>
      </c>
      <c r="W183">
        <v>462</v>
      </c>
      <c r="X183">
        <v>425</v>
      </c>
      <c r="AI183">
        <v>511</v>
      </c>
    </row>
    <row r="184" spans="1:37" x14ac:dyDescent="0.25">
      <c r="E184">
        <v>470</v>
      </c>
      <c r="G184">
        <v>565</v>
      </c>
      <c r="K184">
        <v>438</v>
      </c>
      <c r="M184">
        <v>542</v>
      </c>
    </row>
    <row r="185" spans="1:37" x14ac:dyDescent="0.25">
      <c r="B185">
        <v>500</v>
      </c>
      <c r="H185">
        <v>557</v>
      </c>
      <c r="I185">
        <v>485</v>
      </c>
      <c r="R185">
        <v>486</v>
      </c>
      <c r="Z185">
        <v>566</v>
      </c>
    </row>
    <row r="186" spans="1:37" x14ac:dyDescent="0.25">
      <c r="C186">
        <v>179</v>
      </c>
      <c r="N186">
        <v>101</v>
      </c>
    </row>
    <row r="187" spans="1:37" x14ac:dyDescent="0.25">
      <c r="D187">
        <v>339</v>
      </c>
      <c r="O187">
        <v>313</v>
      </c>
      <c r="V187">
        <v>332</v>
      </c>
      <c r="AC187">
        <v>275</v>
      </c>
    </row>
    <row r="188" spans="1:37" x14ac:dyDescent="0.25">
      <c r="J188">
        <v>210</v>
      </c>
      <c r="U188">
        <v>242</v>
      </c>
      <c r="Y188">
        <v>203</v>
      </c>
      <c r="AE188">
        <v>192</v>
      </c>
    </row>
    <row r="189" spans="1:37" x14ac:dyDescent="0.25">
      <c r="A189">
        <v>305</v>
      </c>
      <c r="F189">
        <v>283</v>
      </c>
      <c r="L189">
        <v>349</v>
      </c>
      <c r="AG189">
        <v>292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840FD-49C4-4312-B4F7-D6939B216556}">
  <dimension ref="A1:AP189"/>
  <sheetViews>
    <sheetView topLeftCell="AA189" workbookViewId="0">
      <selection sqref="A1:AP189"/>
    </sheetView>
  </sheetViews>
  <sheetFormatPr baseColWidth="10" defaultRowHeight="15" x14ac:dyDescent="0.25"/>
  <sheetData>
    <row r="1" spans="1:42" x14ac:dyDescent="0.25">
      <c r="A1">
        <v>11</v>
      </c>
      <c r="B1">
        <v>16</v>
      </c>
      <c r="C1">
        <v>50</v>
      </c>
      <c r="D1">
        <v>51</v>
      </c>
      <c r="E1">
        <v>54</v>
      </c>
      <c r="F1">
        <v>61</v>
      </c>
      <c r="G1">
        <v>73</v>
      </c>
      <c r="H1">
        <v>77</v>
      </c>
      <c r="I1">
        <v>104</v>
      </c>
      <c r="J1">
        <v>111</v>
      </c>
      <c r="K1">
        <v>118</v>
      </c>
      <c r="L1">
        <v>131</v>
      </c>
      <c r="M1">
        <v>137</v>
      </c>
      <c r="N1">
        <v>163</v>
      </c>
      <c r="O1">
        <v>187</v>
      </c>
      <c r="P1">
        <v>207</v>
      </c>
      <c r="Q1">
        <v>212</v>
      </c>
      <c r="R1">
        <v>213</v>
      </c>
      <c r="S1">
        <v>223</v>
      </c>
      <c r="T1">
        <v>241</v>
      </c>
      <c r="U1">
        <v>242</v>
      </c>
      <c r="V1">
        <v>245</v>
      </c>
      <c r="W1">
        <v>248</v>
      </c>
      <c r="X1">
        <v>251</v>
      </c>
      <c r="Y1">
        <v>260</v>
      </c>
      <c r="Z1">
        <v>267</v>
      </c>
      <c r="AA1">
        <v>275</v>
      </c>
      <c r="AB1">
        <v>278</v>
      </c>
      <c r="AC1">
        <v>293</v>
      </c>
      <c r="AD1">
        <v>298</v>
      </c>
      <c r="AE1">
        <v>303</v>
      </c>
      <c r="AF1">
        <v>317</v>
      </c>
      <c r="AG1">
        <v>322</v>
      </c>
      <c r="AH1">
        <v>325</v>
      </c>
      <c r="AI1">
        <v>327</v>
      </c>
      <c r="AJ1">
        <v>341</v>
      </c>
      <c r="AK1">
        <v>342</v>
      </c>
      <c r="AL1">
        <v>354</v>
      </c>
      <c r="AM1">
        <v>358</v>
      </c>
      <c r="AN1">
        <v>363</v>
      </c>
      <c r="AO1">
        <v>373</v>
      </c>
      <c r="AP1">
        <v>375</v>
      </c>
    </row>
    <row r="2" spans="1:42" x14ac:dyDescent="0.25">
      <c r="A2">
        <v>15</v>
      </c>
      <c r="B2">
        <v>15</v>
      </c>
      <c r="C2">
        <v>15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v>15</v>
      </c>
      <c r="K2">
        <v>15</v>
      </c>
      <c r="L2">
        <v>15</v>
      </c>
      <c r="M2">
        <v>15</v>
      </c>
      <c r="N2">
        <v>15</v>
      </c>
      <c r="O2">
        <v>15</v>
      </c>
      <c r="P2">
        <v>15</v>
      </c>
      <c r="Q2">
        <v>15</v>
      </c>
      <c r="R2">
        <v>15</v>
      </c>
      <c r="S2">
        <v>15</v>
      </c>
      <c r="T2">
        <v>15</v>
      </c>
      <c r="U2">
        <v>15</v>
      </c>
      <c r="V2">
        <v>15</v>
      </c>
      <c r="W2">
        <v>15</v>
      </c>
      <c r="X2">
        <v>15</v>
      </c>
      <c r="Y2">
        <v>15</v>
      </c>
      <c r="Z2">
        <v>15</v>
      </c>
      <c r="AA2">
        <v>15</v>
      </c>
      <c r="AB2">
        <v>15</v>
      </c>
      <c r="AC2">
        <v>15</v>
      </c>
      <c r="AD2">
        <v>15</v>
      </c>
      <c r="AE2">
        <v>15</v>
      </c>
      <c r="AF2">
        <v>15</v>
      </c>
      <c r="AG2">
        <v>15</v>
      </c>
      <c r="AH2">
        <v>15</v>
      </c>
      <c r="AI2">
        <v>15</v>
      </c>
      <c r="AJ2">
        <v>15</v>
      </c>
      <c r="AK2">
        <v>15</v>
      </c>
      <c r="AL2">
        <v>15</v>
      </c>
      <c r="AM2">
        <v>15</v>
      </c>
      <c r="AN2">
        <v>15</v>
      </c>
      <c r="AO2">
        <v>15</v>
      </c>
      <c r="AP2">
        <v>15</v>
      </c>
    </row>
    <row r="3" spans="1:42" x14ac:dyDescent="0.25">
      <c r="F3">
        <v>113</v>
      </c>
      <c r="M3">
        <v>136</v>
      </c>
      <c r="AA3">
        <v>183</v>
      </c>
      <c r="AF3">
        <v>178</v>
      </c>
    </row>
    <row r="4" spans="1:42" x14ac:dyDescent="0.25">
      <c r="I4">
        <v>167</v>
      </c>
      <c r="Q4">
        <v>174</v>
      </c>
      <c r="U4">
        <v>155</v>
      </c>
      <c r="W4">
        <v>97</v>
      </c>
      <c r="AH4">
        <v>105</v>
      </c>
      <c r="AJ4">
        <v>101</v>
      </c>
    </row>
    <row r="5" spans="1:42" x14ac:dyDescent="0.25">
      <c r="D5">
        <v>132</v>
      </c>
      <c r="L5">
        <v>176</v>
      </c>
      <c r="AC5">
        <v>119</v>
      </c>
      <c r="AO5">
        <v>159</v>
      </c>
    </row>
    <row r="6" spans="1:42" x14ac:dyDescent="0.25">
      <c r="C6">
        <v>222</v>
      </c>
      <c r="T6">
        <v>206</v>
      </c>
      <c r="AL6">
        <v>233</v>
      </c>
    </row>
    <row r="7" spans="1:42" x14ac:dyDescent="0.25">
      <c r="E7">
        <v>146</v>
      </c>
      <c r="N7">
        <v>128</v>
      </c>
      <c r="Y7">
        <v>128</v>
      </c>
    </row>
    <row r="8" spans="1:42" x14ac:dyDescent="0.25">
      <c r="A8">
        <v>186</v>
      </c>
      <c r="J8">
        <v>240</v>
      </c>
      <c r="X8">
        <v>182</v>
      </c>
      <c r="AE8">
        <v>172</v>
      </c>
    </row>
    <row r="9" spans="1:42" x14ac:dyDescent="0.25">
      <c r="K9">
        <v>140</v>
      </c>
      <c r="Z9">
        <v>103</v>
      </c>
      <c r="AG9">
        <v>157</v>
      </c>
      <c r="AN9">
        <v>167</v>
      </c>
    </row>
    <row r="10" spans="1:42" x14ac:dyDescent="0.25">
      <c r="G10">
        <v>317</v>
      </c>
      <c r="H10">
        <v>333</v>
      </c>
    </row>
    <row r="11" spans="1:42" x14ac:dyDescent="0.25">
      <c r="B11">
        <v>420</v>
      </c>
      <c r="O11">
        <v>595</v>
      </c>
      <c r="AI11">
        <v>552</v>
      </c>
      <c r="AP11">
        <v>549</v>
      </c>
    </row>
    <row r="12" spans="1:42" x14ac:dyDescent="0.25">
      <c r="P12">
        <v>178</v>
      </c>
      <c r="AB12">
        <v>180</v>
      </c>
    </row>
    <row r="13" spans="1:42" x14ac:dyDescent="0.25">
      <c r="V13">
        <v>542</v>
      </c>
      <c r="AD13">
        <v>469</v>
      </c>
      <c r="AK13">
        <v>592</v>
      </c>
      <c r="AM13">
        <v>565</v>
      </c>
    </row>
    <row r="14" spans="1:42" x14ac:dyDescent="0.25">
      <c r="R14">
        <v>285</v>
      </c>
      <c r="S14">
        <v>349</v>
      </c>
    </row>
    <row r="15" spans="1:42" x14ac:dyDescent="0.25">
      <c r="F15">
        <v>188</v>
      </c>
      <c r="M15">
        <v>240</v>
      </c>
      <c r="AA15">
        <v>248</v>
      </c>
      <c r="AF15">
        <v>247</v>
      </c>
    </row>
    <row r="16" spans="1:42" x14ac:dyDescent="0.25">
      <c r="I16">
        <v>313</v>
      </c>
      <c r="Q16">
        <v>318</v>
      </c>
      <c r="U16">
        <v>336</v>
      </c>
      <c r="W16">
        <v>294</v>
      </c>
      <c r="AH16">
        <v>284</v>
      </c>
      <c r="AJ16">
        <v>277</v>
      </c>
    </row>
    <row r="17" spans="1:42" x14ac:dyDescent="0.25">
      <c r="D17">
        <v>325</v>
      </c>
      <c r="L17">
        <v>341</v>
      </c>
      <c r="AC17">
        <v>344</v>
      </c>
      <c r="AO17">
        <v>340</v>
      </c>
    </row>
    <row r="18" spans="1:42" x14ac:dyDescent="0.25">
      <c r="C18">
        <v>298</v>
      </c>
      <c r="T18">
        <v>315</v>
      </c>
      <c r="AL18">
        <v>349</v>
      </c>
    </row>
    <row r="19" spans="1:42" x14ac:dyDescent="0.25">
      <c r="E19">
        <v>324</v>
      </c>
      <c r="N19">
        <v>292</v>
      </c>
      <c r="Y19">
        <v>312</v>
      </c>
    </row>
    <row r="20" spans="1:42" x14ac:dyDescent="0.25">
      <c r="A20">
        <v>709</v>
      </c>
      <c r="J20">
        <v>719</v>
      </c>
      <c r="X20">
        <v>756</v>
      </c>
      <c r="AE20">
        <v>786</v>
      </c>
    </row>
    <row r="21" spans="1:42" x14ac:dyDescent="0.25">
      <c r="K21">
        <v>300</v>
      </c>
      <c r="Z21">
        <v>320</v>
      </c>
      <c r="AG21">
        <v>321</v>
      </c>
      <c r="AN21">
        <v>340</v>
      </c>
    </row>
    <row r="22" spans="1:42" x14ac:dyDescent="0.25">
      <c r="G22">
        <v>292</v>
      </c>
      <c r="H22">
        <v>331</v>
      </c>
    </row>
    <row r="23" spans="1:42" x14ac:dyDescent="0.25">
      <c r="B23">
        <v>594</v>
      </c>
      <c r="O23">
        <v>499</v>
      </c>
      <c r="AI23">
        <v>446</v>
      </c>
      <c r="AP23">
        <v>453</v>
      </c>
    </row>
    <row r="24" spans="1:42" x14ac:dyDescent="0.25">
      <c r="P24">
        <v>490</v>
      </c>
      <c r="AB24">
        <v>477</v>
      </c>
    </row>
    <row r="25" spans="1:42" x14ac:dyDescent="0.25">
      <c r="V25">
        <v>1079</v>
      </c>
      <c r="AD25">
        <v>1030</v>
      </c>
      <c r="AK25">
        <v>999</v>
      </c>
      <c r="AM25">
        <v>957</v>
      </c>
    </row>
    <row r="26" spans="1:42" x14ac:dyDescent="0.25">
      <c r="R26">
        <v>1511</v>
      </c>
      <c r="S26">
        <v>1418</v>
      </c>
    </row>
    <row r="27" spans="1:42" x14ac:dyDescent="0.25">
      <c r="F27">
        <v>294</v>
      </c>
      <c r="M27">
        <v>329</v>
      </c>
      <c r="AA27">
        <v>337</v>
      </c>
      <c r="AF27">
        <v>342</v>
      </c>
    </row>
    <row r="28" spans="1:42" x14ac:dyDescent="0.25">
      <c r="I28">
        <v>340</v>
      </c>
      <c r="Q28">
        <v>279</v>
      </c>
      <c r="U28">
        <v>314</v>
      </c>
      <c r="W28">
        <v>297</v>
      </c>
      <c r="AH28">
        <v>292</v>
      </c>
      <c r="AJ28">
        <v>300</v>
      </c>
    </row>
    <row r="29" spans="1:42" x14ac:dyDescent="0.25">
      <c r="D29">
        <v>285</v>
      </c>
      <c r="L29">
        <v>337</v>
      </c>
      <c r="AC29">
        <v>335</v>
      </c>
      <c r="AO29">
        <v>313</v>
      </c>
    </row>
    <row r="30" spans="1:42" x14ac:dyDescent="0.25">
      <c r="C30">
        <v>208</v>
      </c>
      <c r="T30">
        <v>231</v>
      </c>
      <c r="AL30">
        <v>183</v>
      </c>
    </row>
    <row r="31" spans="1:42" x14ac:dyDescent="0.25">
      <c r="E31">
        <v>307</v>
      </c>
      <c r="N31">
        <v>290</v>
      </c>
      <c r="Y31">
        <v>333</v>
      </c>
    </row>
    <row r="32" spans="1:42" x14ac:dyDescent="0.25">
      <c r="A32">
        <v>529</v>
      </c>
      <c r="J32">
        <v>439</v>
      </c>
      <c r="X32">
        <v>444</v>
      </c>
      <c r="AE32">
        <v>558</v>
      </c>
    </row>
    <row r="33" spans="1:42" x14ac:dyDescent="0.25">
      <c r="K33">
        <v>582</v>
      </c>
      <c r="Z33">
        <v>530</v>
      </c>
      <c r="AG33">
        <v>594</v>
      </c>
      <c r="AN33">
        <v>437</v>
      </c>
    </row>
    <row r="34" spans="1:42" x14ac:dyDescent="0.25">
      <c r="G34">
        <v>90</v>
      </c>
      <c r="H34">
        <v>190</v>
      </c>
    </row>
    <row r="35" spans="1:42" x14ac:dyDescent="0.25">
      <c r="B35">
        <v>171</v>
      </c>
      <c r="O35">
        <v>250</v>
      </c>
      <c r="AI35">
        <v>249</v>
      </c>
      <c r="AP35">
        <v>246</v>
      </c>
    </row>
    <row r="36" spans="1:42" x14ac:dyDescent="0.25">
      <c r="P36">
        <v>208</v>
      </c>
      <c r="AB36">
        <v>223</v>
      </c>
    </row>
    <row r="37" spans="1:42" x14ac:dyDescent="0.25">
      <c r="V37">
        <v>600</v>
      </c>
      <c r="AD37">
        <v>456</v>
      </c>
      <c r="AK37">
        <v>469</v>
      </c>
      <c r="AM37">
        <v>551</v>
      </c>
    </row>
    <row r="38" spans="1:42" x14ac:dyDescent="0.25">
      <c r="R38">
        <v>587</v>
      </c>
      <c r="S38">
        <v>528</v>
      </c>
    </row>
    <row r="40" spans="1:42" x14ac:dyDescent="0.25">
      <c r="F40">
        <v>170</v>
      </c>
      <c r="M40">
        <v>139</v>
      </c>
      <c r="AA40">
        <v>165</v>
      </c>
      <c r="AF40">
        <v>160</v>
      </c>
    </row>
    <row r="41" spans="1:42" x14ac:dyDescent="0.25">
      <c r="I41">
        <v>186</v>
      </c>
      <c r="Q41">
        <v>182</v>
      </c>
      <c r="U41">
        <v>248</v>
      </c>
      <c r="W41">
        <v>226</v>
      </c>
      <c r="AH41">
        <v>222</v>
      </c>
      <c r="AJ41">
        <v>220</v>
      </c>
    </row>
    <row r="42" spans="1:42" x14ac:dyDescent="0.25">
      <c r="D42">
        <v>334</v>
      </c>
      <c r="L42">
        <v>313</v>
      </c>
      <c r="AC42">
        <v>338</v>
      </c>
      <c r="AO42">
        <v>285</v>
      </c>
    </row>
    <row r="43" spans="1:42" x14ac:dyDescent="0.25">
      <c r="C43">
        <v>433</v>
      </c>
      <c r="T43">
        <v>537</v>
      </c>
      <c r="AL43">
        <v>569</v>
      </c>
    </row>
    <row r="44" spans="1:42" x14ac:dyDescent="0.25">
      <c r="E44">
        <v>174</v>
      </c>
      <c r="N44">
        <v>233</v>
      </c>
      <c r="Y44">
        <v>189</v>
      </c>
    </row>
    <row r="45" spans="1:42" x14ac:dyDescent="0.25">
      <c r="A45">
        <v>323</v>
      </c>
      <c r="J45">
        <v>282</v>
      </c>
      <c r="X45">
        <v>295</v>
      </c>
      <c r="AE45">
        <v>316</v>
      </c>
    </row>
    <row r="46" spans="1:42" x14ac:dyDescent="0.25">
      <c r="K46">
        <v>704</v>
      </c>
      <c r="Z46">
        <v>775</v>
      </c>
      <c r="AG46">
        <v>707</v>
      </c>
      <c r="AN46">
        <v>736</v>
      </c>
    </row>
    <row r="47" spans="1:42" x14ac:dyDescent="0.25">
      <c r="G47">
        <v>535</v>
      </c>
      <c r="H47">
        <v>576</v>
      </c>
    </row>
    <row r="48" spans="1:42" x14ac:dyDescent="0.25">
      <c r="B48">
        <v>119</v>
      </c>
      <c r="O48">
        <v>110</v>
      </c>
      <c r="AI48">
        <v>163</v>
      </c>
      <c r="AP48">
        <v>177</v>
      </c>
    </row>
    <row r="49" spans="1:42" x14ac:dyDescent="0.25">
      <c r="P49">
        <v>565</v>
      </c>
      <c r="AB49">
        <v>481</v>
      </c>
    </row>
    <row r="50" spans="1:42" x14ac:dyDescent="0.25">
      <c r="V50">
        <v>536</v>
      </c>
      <c r="AD50">
        <v>407</v>
      </c>
      <c r="AK50">
        <v>453</v>
      </c>
      <c r="AM50">
        <v>484</v>
      </c>
    </row>
    <row r="51" spans="1:42" x14ac:dyDescent="0.25">
      <c r="R51">
        <v>545</v>
      </c>
      <c r="S51">
        <v>547</v>
      </c>
    </row>
    <row r="53" spans="1:42" x14ac:dyDescent="0.25">
      <c r="F53">
        <v>423</v>
      </c>
      <c r="M53">
        <v>455</v>
      </c>
      <c r="AA53">
        <v>414</v>
      </c>
      <c r="AF53">
        <v>515</v>
      </c>
    </row>
    <row r="54" spans="1:42" x14ac:dyDescent="0.25">
      <c r="I54">
        <v>799</v>
      </c>
      <c r="Q54">
        <v>793</v>
      </c>
      <c r="U54">
        <v>727</v>
      </c>
      <c r="W54">
        <v>773</v>
      </c>
      <c r="AH54">
        <v>800</v>
      </c>
      <c r="AJ54">
        <v>774</v>
      </c>
    </row>
    <row r="55" spans="1:42" x14ac:dyDescent="0.25">
      <c r="D55">
        <v>1065</v>
      </c>
      <c r="L55">
        <v>1070</v>
      </c>
      <c r="AC55">
        <v>993</v>
      </c>
      <c r="AO55">
        <v>1010</v>
      </c>
    </row>
    <row r="56" spans="1:42" x14ac:dyDescent="0.25">
      <c r="C56">
        <v>709</v>
      </c>
      <c r="T56">
        <v>786</v>
      </c>
      <c r="AL56">
        <v>716</v>
      </c>
    </row>
    <row r="57" spans="1:42" x14ac:dyDescent="0.25">
      <c r="E57">
        <v>974</v>
      </c>
      <c r="N57">
        <v>1080</v>
      </c>
      <c r="Y57">
        <v>973</v>
      </c>
    </row>
    <row r="58" spans="1:42" x14ac:dyDescent="0.25">
      <c r="A58">
        <v>70</v>
      </c>
      <c r="J58">
        <v>63</v>
      </c>
      <c r="X58">
        <v>61</v>
      </c>
      <c r="AE58">
        <v>51</v>
      </c>
    </row>
    <row r="59" spans="1:42" x14ac:dyDescent="0.25">
      <c r="K59">
        <v>141</v>
      </c>
      <c r="Z59">
        <v>175</v>
      </c>
      <c r="AG59">
        <v>145</v>
      </c>
      <c r="AN59">
        <v>130</v>
      </c>
    </row>
    <row r="60" spans="1:42" x14ac:dyDescent="0.25">
      <c r="G60">
        <v>315</v>
      </c>
      <c r="H60">
        <v>304</v>
      </c>
    </row>
    <row r="61" spans="1:42" x14ac:dyDescent="0.25">
      <c r="B61">
        <v>783</v>
      </c>
      <c r="O61">
        <v>734</v>
      </c>
      <c r="AI61">
        <v>729</v>
      </c>
      <c r="AP61">
        <v>762</v>
      </c>
    </row>
    <row r="62" spans="1:42" x14ac:dyDescent="0.25">
      <c r="P62">
        <v>764</v>
      </c>
      <c r="AB62">
        <v>794</v>
      </c>
    </row>
    <row r="63" spans="1:42" x14ac:dyDescent="0.25">
      <c r="V63">
        <v>350</v>
      </c>
      <c r="AD63">
        <v>279</v>
      </c>
      <c r="AK63">
        <v>292</v>
      </c>
      <c r="AM63">
        <v>293</v>
      </c>
    </row>
    <row r="64" spans="1:42" x14ac:dyDescent="0.25">
      <c r="R64">
        <v>186</v>
      </c>
      <c r="S64">
        <v>214</v>
      </c>
    </row>
    <row r="65" spans="1:42" x14ac:dyDescent="0.25">
      <c r="F65">
        <v>330</v>
      </c>
      <c r="M65">
        <v>295</v>
      </c>
      <c r="AA65">
        <v>281</v>
      </c>
      <c r="AF65">
        <v>324</v>
      </c>
    </row>
    <row r="66" spans="1:42" x14ac:dyDescent="0.25">
      <c r="I66">
        <v>316</v>
      </c>
      <c r="Q66">
        <v>307</v>
      </c>
      <c r="U66">
        <v>324</v>
      </c>
      <c r="W66">
        <v>294</v>
      </c>
      <c r="AH66">
        <v>286</v>
      </c>
      <c r="AJ66">
        <v>324</v>
      </c>
    </row>
    <row r="67" spans="1:42" x14ac:dyDescent="0.25">
      <c r="D67">
        <v>228</v>
      </c>
      <c r="L67">
        <v>194</v>
      </c>
      <c r="AC67">
        <v>228</v>
      </c>
      <c r="AO67">
        <v>174</v>
      </c>
    </row>
    <row r="68" spans="1:42" x14ac:dyDescent="0.25">
      <c r="C68">
        <v>284</v>
      </c>
      <c r="T68">
        <v>344</v>
      </c>
      <c r="AL68">
        <v>348</v>
      </c>
    </row>
    <row r="69" spans="1:42" x14ac:dyDescent="0.25">
      <c r="E69">
        <v>793</v>
      </c>
      <c r="N69">
        <v>717</v>
      </c>
      <c r="Y69">
        <v>729</v>
      </c>
    </row>
    <row r="70" spans="1:42" x14ac:dyDescent="0.25">
      <c r="A70">
        <v>187</v>
      </c>
      <c r="J70">
        <v>218</v>
      </c>
      <c r="X70">
        <v>199</v>
      </c>
      <c r="AE70">
        <v>248</v>
      </c>
    </row>
    <row r="71" spans="1:42" x14ac:dyDescent="0.25">
      <c r="K71">
        <v>314</v>
      </c>
      <c r="Z71">
        <v>299</v>
      </c>
      <c r="AG71">
        <v>325</v>
      </c>
      <c r="AN71">
        <v>335</v>
      </c>
    </row>
    <row r="72" spans="1:42" x14ac:dyDescent="0.25">
      <c r="G72">
        <v>185</v>
      </c>
      <c r="H72">
        <v>244</v>
      </c>
    </row>
    <row r="73" spans="1:42" x14ac:dyDescent="0.25">
      <c r="B73">
        <v>181</v>
      </c>
      <c r="O73">
        <v>232</v>
      </c>
      <c r="AI73">
        <v>238</v>
      </c>
      <c r="AP73">
        <v>202</v>
      </c>
    </row>
    <row r="74" spans="1:42" x14ac:dyDescent="0.25">
      <c r="P74">
        <v>207</v>
      </c>
      <c r="AB74">
        <v>227</v>
      </c>
    </row>
    <row r="75" spans="1:42" x14ac:dyDescent="0.25">
      <c r="V75">
        <v>290</v>
      </c>
      <c r="AD75">
        <v>328</v>
      </c>
      <c r="AK75">
        <v>280</v>
      </c>
      <c r="AM75">
        <v>336</v>
      </c>
    </row>
    <row r="76" spans="1:42" x14ac:dyDescent="0.25">
      <c r="R76">
        <v>452</v>
      </c>
      <c r="S76">
        <v>435</v>
      </c>
    </row>
    <row r="77" spans="1:42" x14ac:dyDescent="0.25">
      <c r="F77">
        <v>313</v>
      </c>
      <c r="M77">
        <v>341</v>
      </c>
      <c r="AA77">
        <v>334</v>
      </c>
      <c r="AF77">
        <v>336</v>
      </c>
    </row>
    <row r="78" spans="1:42" x14ac:dyDescent="0.25">
      <c r="I78">
        <v>466</v>
      </c>
      <c r="Q78">
        <v>435</v>
      </c>
      <c r="U78">
        <v>527</v>
      </c>
      <c r="W78">
        <v>435</v>
      </c>
      <c r="AH78">
        <v>513</v>
      </c>
      <c r="AJ78">
        <v>437</v>
      </c>
    </row>
    <row r="79" spans="1:42" x14ac:dyDescent="0.25">
      <c r="D79">
        <v>472</v>
      </c>
      <c r="L79">
        <v>583</v>
      </c>
      <c r="AC79">
        <v>489</v>
      </c>
      <c r="AO79">
        <v>447</v>
      </c>
    </row>
    <row r="80" spans="1:42" x14ac:dyDescent="0.25">
      <c r="C80">
        <v>433</v>
      </c>
      <c r="T80">
        <v>417</v>
      </c>
      <c r="AL80">
        <v>563</v>
      </c>
    </row>
    <row r="81" spans="1:42" x14ac:dyDescent="0.25">
      <c r="E81">
        <v>769</v>
      </c>
      <c r="N81">
        <v>745</v>
      </c>
      <c r="Y81">
        <v>762</v>
      </c>
    </row>
    <row r="82" spans="1:42" x14ac:dyDescent="0.25">
      <c r="A82">
        <v>341</v>
      </c>
      <c r="J82">
        <v>316</v>
      </c>
      <c r="X82">
        <v>327</v>
      </c>
      <c r="AE82">
        <v>277</v>
      </c>
    </row>
    <row r="83" spans="1:42" x14ac:dyDescent="0.25">
      <c r="K83">
        <v>317</v>
      </c>
      <c r="Z83">
        <v>294</v>
      </c>
      <c r="AG83">
        <v>295</v>
      </c>
      <c r="AN83">
        <v>339</v>
      </c>
    </row>
    <row r="84" spans="1:42" x14ac:dyDescent="0.25">
      <c r="G84">
        <v>279</v>
      </c>
      <c r="H84">
        <v>299</v>
      </c>
    </row>
    <row r="85" spans="1:42" x14ac:dyDescent="0.25">
      <c r="B85">
        <v>338</v>
      </c>
      <c r="O85">
        <v>348</v>
      </c>
      <c r="AI85">
        <v>305</v>
      </c>
      <c r="AP85">
        <v>329</v>
      </c>
    </row>
    <row r="86" spans="1:42" x14ac:dyDescent="0.25">
      <c r="P86">
        <v>541</v>
      </c>
      <c r="AB86">
        <v>580</v>
      </c>
    </row>
    <row r="87" spans="1:42" x14ac:dyDescent="0.25">
      <c r="V87">
        <v>729</v>
      </c>
      <c r="AD87">
        <v>799</v>
      </c>
      <c r="AK87">
        <v>702</v>
      </c>
      <c r="AM87">
        <v>800</v>
      </c>
    </row>
    <row r="88" spans="1:42" x14ac:dyDescent="0.25">
      <c r="R88">
        <v>986</v>
      </c>
      <c r="S88">
        <v>1010</v>
      </c>
    </row>
    <row r="89" spans="1:42" x14ac:dyDescent="0.25">
      <c r="F89">
        <v>1487</v>
      </c>
      <c r="M89">
        <v>1545</v>
      </c>
      <c r="AA89">
        <v>1550</v>
      </c>
      <c r="AF89">
        <v>1516</v>
      </c>
    </row>
    <row r="90" spans="1:42" x14ac:dyDescent="0.25">
      <c r="I90">
        <v>192</v>
      </c>
      <c r="Q90">
        <v>237</v>
      </c>
      <c r="U90">
        <v>218</v>
      </c>
      <c r="W90">
        <v>171</v>
      </c>
      <c r="AH90">
        <v>189</v>
      </c>
      <c r="AJ90">
        <v>246</v>
      </c>
    </row>
    <row r="91" spans="1:42" x14ac:dyDescent="0.25">
      <c r="D91">
        <v>309</v>
      </c>
      <c r="L91">
        <v>324</v>
      </c>
      <c r="AC91">
        <v>291</v>
      </c>
      <c r="AO91">
        <v>333</v>
      </c>
    </row>
    <row r="92" spans="1:42" x14ac:dyDescent="0.25">
      <c r="C92">
        <v>525</v>
      </c>
      <c r="T92">
        <v>582</v>
      </c>
      <c r="AL92">
        <v>460</v>
      </c>
    </row>
    <row r="93" spans="1:42" x14ac:dyDescent="0.25">
      <c r="E93">
        <v>317</v>
      </c>
      <c r="N93">
        <v>334</v>
      </c>
      <c r="Y93">
        <v>283</v>
      </c>
    </row>
    <row r="94" spans="1:42" x14ac:dyDescent="0.25">
      <c r="A94">
        <v>404</v>
      </c>
      <c r="J94">
        <v>546</v>
      </c>
      <c r="X94">
        <v>486</v>
      </c>
      <c r="AE94">
        <v>563</v>
      </c>
    </row>
    <row r="95" spans="1:42" x14ac:dyDescent="0.25">
      <c r="K95">
        <v>586</v>
      </c>
      <c r="Z95">
        <v>403</v>
      </c>
      <c r="AG95">
        <v>544</v>
      </c>
      <c r="AN95">
        <v>456</v>
      </c>
    </row>
    <row r="96" spans="1:42" x14ac:dyDescent="0.25">
      <c r="G96">
        <v>465</v>
      </c>
      <c r="H96">
        <v>537</v>
      </c>
    </row>
    <row r="97" spans="1:42" x14ac:dyDescent="0.25">
      <c r="B97">
        <v>185</v>
      </c>
      <c r="O97">
        <v>247</v>
      </c>
      <c r="AI97">
        <v>171</v>
      </c>
      <c r="AP97">
        <v>203</v>
      </c>
    </row>
    <row r="98" spans="1:42" x14ac:dyDescent="0.25">
      <c r="P98">
        <v>200</v>
      </c>
      <c r="AB98">
        <v>211</v>
      </c>
    </row>
    <row r="99" spans="1:42" x14ac:dyDescent="0.25">
      <c r="V99">
        <v>209</v>
      </c>
      <c r="AD99">
        <v>233</v>
      </c>
      <c r="AK99">
        <v>176</v>
      </c>
      <c r="AM99">
        <v>202</v>
      </c>
    </row>
    <row r="100" spans="1:42" x14ac:dyDescent="0.25">
      <c r="R100">
        <v>212</v>
      </c>
      <c r="S100">
        <v>195</v>
      </c>
    </row>
    <row r="101" spans="1:42" x14ac:dyDescent="0.25">
      <c r="F101">
        <v>217</v>
      </c>
      <c r="M101">
        <v>231</v>
      </c>
      <c r="AA101">
        <v>185</v>
      </c>
      <c r="AF101">
        <v>199</v>
      </c>
    </row>
    <row r="102" spans="1:42" x14ac:dyDescent="0.25">
      <c r="I102">
        <v>171</v>
      </c>
      <c r="Q102">
        <v>182</v>
      </c>
      <c r="U102">
        <v>220</v>
      </c>
      <c r="W102">
        <v>224</v>
      </c>
      <c r="AH102">
        <v>199</v>
      </c>
      <c r="AJ102">
        <v>171</v>
      </c>
    </row>
    <row r="103" spans="1:42" x14ac:dyDescent="0.25">
      <c r="D103">
        <v>248</v>
      </c>
      <c r="L103">
        <v>183</v>
      </c>
      <c r="AC103">
        <v>233</v>
      </c>
      <c r="AO103">
        <v>214</v>
      </c>
    </row>
    <row r="104" spans="1:42" x14ac:dyDescent="0.25">
      <c r="C104">
        <v>276</v>
      </c>
      <c r="T104">
        <v>350</v>
      </c>
      <c r="AL104">
        <v>305</v>
      </c>
    </row>
    <row r="105" spans="1:42" x14ac:dyDescent="0.25">
      <c r="E105">
        <v>315</v>
      </c>
      <c r="N105">
        <v>341</v>
      </c>
      <c r="Y105">
        <v>338</v>
      </c>
    </row>
    <row r="106" spans="1:42" x14ac:dyDescent="0.25">
      <c r="A106">
        <v>297</v>
      </c>
      <c r="J106">
        <v>294</v>
      </c>
      <c r="X106">
        <v>322</v>
      </c>
      <c r="AE106">
        <v>339</v>
      </c>
    </row>
    <row r="107" spans="1:42" x14ac:dyDescent="0.25">
      <c r="K107">
        <v>428</v>
      </c>
      <c r="Z107">
        <v>572</v>
      </c>
      <c r="AG107">
        <v>513</v>
      </c>
      <c r="AN107">
        <v>549</v>
      </c>
    </row>
    <row r="108" spans="1:42" x14ac:dyDescent="0.25">
      <c r="G108">
        <v>794</v>
      </c>
      <c r="H108">
        <v>743</v>
      </c>
    </row>
    <row r="109" spans="1:42" x14ac:dyDescent="0.25">
      <c r="B109">
        <v>306</v>
      </c>
      <c r="O109">
        <v>332</v>
      </c>
      <c r="AI109">
        <v>335</v>
      </c>
      <c r="AP109">
        <v>277</v>
      </c>
    </row>
    <row r="110" spans="1:42" x14ac:dyDescent="0.25">
      <c r="P110">
        <v>211</v>
      </c>
      <c r="AB110">
        <v>204</v>
      </c>
    </row>
    <row r="111" spans="1:42" x14ac:dyDescent="0.25">
      <c r="V111">
        <v>279</v>
      </c>
      <c r="AD111">
        <v>320</v>
      </c>
      <c r="AK111">
        <v>334</v>
      </c>
      <c r="AM111">
        <v>313</v>
      </c>
    </row>
    <row r="112" spans="1:42" x14ac:dyDescent="0.25">
      <c r="R112">
        <v>749</v>
      </c>
      <c r="S112">
        <v>774</v>
      </c>
    </row>
    <row r="113" spans="1:42" x14ac:dyDescent="0.25">
      <c r="F113">
        <v>348</v>
      </c>
      <c r="M113">
        <v>283</v>
      </c>
      <c r="AA113">
        <v>316</v>
      </c>
      <c r="AF113">
        <v>316</v>
      </c>
    </row>
    <row r="114" spans="1:42" x14ac:dyDescent="0.25">
      <c r="I114">
        <v>765</v>
      </c>
      <c r="Q114">
        <v>753</v>
      </c>
      <c r="U114">
        <v>710</v>
      </c>
      <c r="W114">
        <v>786</v>
      </c>
      <c r="AH114">
        <v>771</v>
      </c>
      <c r="AJ114">
        <v>704</v>
      </c>
    </row>
    <row r="115" spans="1:42" x14ac:dyDescent="0.25">
      <c r="D115">
        <v>1076</v>
      </c>
      <c r="L115">
        <v>975</v>
      </c>
      <c r="AC115">
        <v>965</v>
      </c>
      <c r="AO115">
        <v>1026</v>
      </c>
    </row>
    <row r="116" spans="1:42" x14ac:dyDescent="0.25">
      <c r="C116">
        <v>231</v>
      </c>
      <c r="T116">
        <v>170</v>
      </c>
      <c r="AL116">
        <v>225</v>
      </c>
    </row>
    <row r="117" spans="1:42" x14ac:dyDescent="0.25">
      <c r="E117">
        <v>336</v>
      </c>
      <c r="N117">
        <v>314</v>
      </c>
      <c r="Y117">
        <v>291</v>
      </c>
    </row>
    <row r="118" spans="1:42" x14ac:dyDescent="0.25">
      <c r="A118">
        <v>501</v>
      </c>
      <c r="J118">
        <v>502</v>
      </c>
      <c r="X118">
        <v>459</v>
      </c>
      <c r="AE118">
        <v>508</v>
      </c>
    </row>
    <row r="119" spans="1:42" x14ac:dyDescent="0.25">
      <c r="K119">
        <v>277</v>
      </c>
      <c r="Z119">
        <v>296</v>
      </c>
      <c r="AG119">
        <v>349</v>
      </c>
      <c r="AN119">
        <v>345</v>
      </c>
    </row>
    <row r="120" spans="1:42" x14ac:dyDescent="0.25">
      <c r="G120">
        <v>247</v>
      </c>
      <c r="H120">
        <v>245</v>
      </c>
    </row>
    <row r="121" spans="1:42" x14ac:dyDescent="0.25">
      <c r="B121">
        <v>526</v>
      </c>
      <c r="O121">
        <v>581</v>
      </c>
      <c r="AI121">
        <v>580</v>
      </c>
      <c r="AP121">
        <v>421</v>
      </c>
    </row>
    <row r="122" spans="1:42" x14ac:dyDescent="0.25">
      <c r="P122">
        <v>477</v>
      </c>
      <c r="AB122">
        <v>582</v>
      </c>
    </row>
    <row r="123" spans="1:42" x14ac:dyDescent="0.25">
      <c r="V123">
        <v>280</v>
      </c>
      <c r="AD123">
        <v>301</v>
      </c>
      <c r="AK123">
        <v>315</v>
      </c>
      <c r="AM123">
        <v>290</v>
      </c>
    </row>
    <row r="124" spans="1:42" x14ac:dyDescent="0.25">
      <c r="R124">
        <v>196</v>
      </c>
      <c r="S124">
        <v>207</v>
      </c>
    </row>
    <row r="125" spans="1:42" x14ac:dyDescent="0.25">
      <c r="F125">
        <v>317</v>
      </c>
      <c r="M125">
        <v>277</v>
      </c>
      <c r="AA125">
        <v>305</v>
      </c>
      <c r="AF125">
        <v>290</v>
      </c>
    </row>
    <row r="126" spans="1:42" x14ac:dyDescent="0.25">
      <c r="I126">
        <v>514</v>
      </c>
      <c r="Q126">
        <v>531</v>
      </c>
      <c r="U126">
        <v>479</v>
      </c>
      <c r="W126">
        <v>566</v>
      </c>
      <c r="AH126">
        <v>520</v>
      </c>
      <c r="AJ126">
        <v>535</v>
      </c>
    </row>
    <row r="127" spans="1:42" x14ac:dyDescent="0.25">
      <c r="D127">
        <v>342</v>
      </c>
      <c r="L127">
        <v>301</v>
      </c>
      <c r="AC127">
        <v>294</v>
      </c>
      <c r="AO127">
        <v>333</v>
      </c>
    </row>
    <row r="128" spans="1:42" x14ac:dyDescent="0.25">
      <c r="C128">
        <v>345</v>
      </c>
      <c r="T128">
        <v>293</v>
      </c>
      <c r="AL128">
        <v>321</v>
      </c>
    </row>
    <row r="129" spans="1:42" x14ac:dyDescent="0.25">
      <c r="E129">
        <v>225</v>
      </c>
      <c r="N129">
        <v>196</v>
      </c>
      <c r="Y129">
        <v>184</v>
      </c>
    </row>
    <row r="130" spans="1:42" x14ac:dyDescent="0.25">
      <c r="A130">
        <v>588</v>
      </c>
      <c r="J130">
        <v>424</v>
      </c>
      <c r="X130">
        <v>556</v>
      </c>
      <c r="AE130">
        <v>475</v>
      </c>
    </row>
    <row r="131" spans="1:42" x14ac:dyDescent="0.25">
      <c r="K131">
        <v>167</v>
      </c>
      <c r="Z131">
        <v>179</v>
      </c>
      <c r="AG131">
        <v>166</v>
      </c>
      <c r="AN131">
        <v>159</v>
      </c>
    </row>
    <row r="132" spans="1:42" x14ac:dyDescent="0.25">
      <c r="G132">
        <v>70</v>
      </c>
      <c r="H132">
        <v>67</v>
      </c>
    </row>
    <row r="133" spans="1:42" x14ac:dyDescent="0.25">
      <c r="B133">
        <v>1064</v>
      </c>
      <c r="O133">
        <v>1063</v>
      </c>
      <c r="AI133">
        <v>1066</v>
      </c>
      <c r="AP133">
        <v>974</v>
      </c>
    </row>
    <row r="134" spans="1:42" x14ac:dyDescent="0.25">
      <c r="P134">
        <v>717</v>
      </c>
      <c r="AB134">
        <v>757</v>
      </c>
    </row>
    <row r="135" spans="1:42" x14ac:dyDescent="0.25">
      <c r="V135">
        <v>704</v>
      </c>
      <c r="AD135">
        <v>750</v>
      </c>
      <c r="AK135">
        <v>739</v>
      </c>
      <c r="AM135">
        <v>720</v>
      </c>
    </row>
    <row r="136" spans="1:42" x14ac:dyDescent="0.25">
      <c r="R136">
        <v>981</v>
      </c>
      <c r="S136">
        <v>954</v>
      </c>
    </row>
    <row r="137" spans="1:42" x14ac:dyDescent="0.25">
      <c r="F137">
        <v>507</v>
      </c>
      <c r="M137">
        <v>478</v>
      </c>
      <c r="AA137">
        <v>405</v>
      </c>
      <c r="AF137">
        <v>531</v>
      </c>
    </row>
    <row r="138" spans="1:42" x14ac:dyDescent="0.25">
      <c r="I138">
        <v>749</v>
      </c>
      <c r="Q138">
        <v>769</v>
      </c>
      <c r="U138">
        <v>709</v>
      </c>
      <c r="W138">
        <v>702</v>
      </c>
      <c r="AH138">
        <v>701</v>
      </c>
      <c r="AJ138">
        <v>705</v>
      </c>
    </row>
    <row r="139" spans="1:42" x14ac:dyDescent="0.25">
      <c r="D139">
        <v>528</v>
      </c>
      <c r="L139">
        <v>522</v>
      </c>
      <c r="AC139">
        <v>417</v>
      </c>
      <c r="AO139">
        <v>446</v>
      </c>
    </row>
    <row r="140" spans="1:42" x14ac:dyDescent="0.25">
      <c r="C140">
        <v>493</v>
      </c>
      <c r="T140">
        <v>569</v>
      </c>
      <c r="AL140">
        <v>432</v>
      </c>
    </row>
    <row r="141" spans="1:42" x14ac:dyDescent="0.25">
      <c r="E141">
        <v>312</v>
      </c>
      <c r="N141">
        <v>302</v>
      </c>
      <c r="Y141">
        <v>289</v>
      </c>
    </row>
    <row r="142" spans="1:42" x14ac:dyDescent="0.25">
      <c r="A142">
        <v>350</v>
      </c>
      <c r="J142">
        <v>338</v>
      </c>
      <c r="X142">
        <v>279</v>
      </c>
      <c r="AE142">
        <v>333</v>
      </c>
    </row>
    <row r="143" spans="1:42" x14ac:dyDescent="0.25">
      <c r="K143">
        <v>339</v>
      </c>
      <c r="Z143">
        <v>317</v>
      </c>
      <c r="AG143">
        <v>345</v>
      </c>
      <c r="AN143">
        <v>325</v>
      </c>
    </row>
    <row r="144" spans="1:42" x14ac:dyDescent="0.25">
      <c r="G144">
        <v>87</v>
      </c>
      <c r="H144">
        <v>104</v>
      </c>
    </row>
    <row r="145" spans="1:42" x14ac:dyDescent="0.25">
      <c r="B145">
        <v>214</v>
      </c>
      <c r="O145">
        <v>233</v>
      </c>
      <c r="AI145">
        <v>171</v>
      </c>
      <c r="AP145">
        <v>238</v>
      </c>
    </row>
    <row r="146" spans="1:42" x14ac:dyDescent="0.25">
      <c r="P146">
        <v>431</v>
      </c>
      <c r="AB146">
        <v>405</v>
      </c>
    </row>
    <row r="147" spans="1:42" x14ac:dyDescent="0.25">
      <c r="V147">
        <v>282</v>
      </c>
      <c r="AD147">
        <v>345</v>
      </c>
      <c r="AK147">
        <v>342</v>
      </c>
      <c r="AM147">
        <v>292</v>
      </c>
    </row>
    <row r="148" spans="1:42" x14ac:dyDescent="0.25">
      <c r="R148">
        <v>77</v>
      </c>
      <c r="S148">
        <v>86</v>
      </c>
    </row>
    <row r="149" spans="1:42" x14ac:dyDescent="0.25">
      <c r="F149">
        <v>83</v>
      </c>
      <c r="M149">
        <v>71</v>
      </c>
      <c r="AA149">
        <v>90</v>
      </c>
      <c r="AF149">
        <v>88</v>
      </c>
    </row>
    <row r="150" spans="1:42" x14ac:dyDescent="0.25">
      <c r="I150">
        <v>81</v>
      </c>
      <c r="Q150">
        <v>76</v>
      </c>
      <c r="U150">
        <v>86</v>
      </c>
      <c r="W150">
        <v>82</v>
      </c>
      <c r="AH150">
        <v>90</v>
      </c>
      <c r="AJ150">
        <v>70</v>
      </c>
    </row>
    <row r="151" spans="1:42" x14ac:dyDescent="0.25">
      <c r="D151">
        <v>294</v>
      </c>
      <c r="L151">
        <v>287</v>
      </c>
      <c r="AC151">
        <v>320</v>
      </c>
      <c r="AO151">
        <v>300</v>
      </c>
    </row>
    <row r="152" spans="1:42" x14ac:dyDescent="0.25">
      <c r="C152">
        <v>306</v>
      </c>
      <c r="T152">
        <v>289</v>
      </c>
      <c r="AL152">
        <v>304</v>
      </c>
    </row>
    <row r="153" spans="1:42" x14ac:dyDescent="0.25">
      <c r="E153">
        <v>495</v>
      </c>
      <c r="N153">
        <v>464</v>
      </c>
      <c r="Y153">
        <v>505</v>
      </c>
    </row>
    <row r="154" spans="1:42" x14ac:dyDescent="0.25">
      <c r="A154">
        <v>465</v>
      </c>
      <c r="J154">
        <v>571</v>
      </c>
      <c r="X154">
        <v>569</v>
      </c>
      <c r="AE154">
        <v>536</v>
      </c>
    </row>
    <row r="155" spans="1:42" x14ac:dyDescent="0.25">
      <c r="K155">
        <v>239</v>
      </c>
      <c r="Z155">
        <v>211</v>
      </c>
      <c r="AG155">
        <v>183</v>
      </c>
      <c r="AN155">
        <v>205</v>
      </c>
    </row>
    <row r="156" spans="1:42" x14ac:dyDescent="0.25">
      <c r="G156">
        <v>1533</v>
      </c>
      <c r="H156">
        <v>1542</v>
      </c>
    </row>
    <row r="157" spans="1:42" x14ac:dyDescent="0.25">
      <c r="B157">
        <v>161</v>
      </c>
      <c r="O157">
        <v>146</v>
      </c>
      <c r="AI157">
        <v>167</v>
      </c>
      <c r="AP157">
        <v>129</v>
      </c>
    </row>
    <row r="158" spans="1:42" x14ac:dyDescent="0.25">
      <c r="P158">
        <v>205</v>
      </c>
      <c r="AB158">
        <v>232</v>
      </c>
    </row>
    <row r="159" spans="1:42" x14ac:dyDescent="0.25">
      <c r="V159">
        <v>195</v>
      </c>
      <c r="AD159">
        <v>177</v>
      </c>
      <c r="AK159">
        <v>185</v>
      </c>
      <c r="AM159">
        <v>170</v>
      </c>
    </row>
    <row r="160" spans="1:42" x14ac:dyDescent="0.25">
      <c r="R160">
        <v>518</v>
      </c>
      <c r="S160">
        <v>600</v>
      </c>
    </row>
    <row r="163" spans="1:42" x14ac:dyDescent="0.25">
      <c r="F163">
        <v>224</v>
      </c>
      <c r="M163">
        <v>192</v>
      </c>
      <c r="AA163">
        <v>177</v>
      </c>
      <c r="AF163">
        <v>246</v>
      </c>
    </row>
    <row r="164" spans="1:42" x14ac:dyDescent="0.25">
      <c r="I164">
        <v>54</v>
      </c>
      <c r="Q164">
        <v>45</v>
      </c>
      <c r="U164">
        <v>57</v>
      </c>
      <c r="W164">
        <v>47</v>
      </c>
      <c r="AH164">
        <v>48</v>
      </c>
      <c r="AJ164">
        <v>54</v>
      </c>
    </row>
    <row r="165" spans="1:42" x14ac:dyDescent="0.25">
      <c r="D165">
        <v>48</v>
      </c>
      <c r="L165">
        <v>47</v>
      </c>
      <c r="AC165">
        <v>54</v>
      </c>
      <c r="AO165">
        <v>52</v>
      </c>
    </row>
    <row r="166" spans="1:42" x14ac:dyDescent="0.25">
      <c r="C166">
        <v>971</v>
      </c>
      <c r="T166">
        <v>1002</v>
      </c>
      <c r="AL166">
        <v>1024</v>
      </c>
    </row>
    <row r="167" spans="1:42" x14ac:dyDescent="0.25">
      <c r="E167">
        <v>544</v>
      </c>
      <c r="N167">
        <v>595</v>
      </c>
      <c r="Y167">
        <v>555</v>
      </c>
    </row>
    <row r="168" spans="1:42" x14ac:dyDescent="0.25">
      <c r="A168">
        <v>48</v>
      </c>
      <c r="J168">
        <v>55</v>
      </c>
      <c r="X168">
        <v>58</v>
      </c>
      <c r="AE168">
        <v>46</v>
      </c>
    </row>
    <row r="169" spans="1:42" x14ac:dyDescent="0.25">
      <c r="K169">
        <v>562</v>
      </c>
      <c r="Z169">
        <v>488</v>
      </c>
      <c r="AG169">
        <v>439</v>
      </c>
      <c r="AN169">
        <v>550</v>
      </c>
    </row>
    <row r="170" spans="1:42" x14ac:dyDescent="0.25">
      <c r="G170">
        <v>1526</v>
      </c>
      <c r="H170">
        <v>1429</v>
      </c>
    </row>
    <row r="171" spans="1:42" x14ac:dyDescent="0.25">
      <c r="B171">
        <v>2004</v>
      </c>
      <c r="O171">
        <v>1942</v>
      </c>
      <c r="AI171">
        <v>2011</v>
      </c>
      <c r="AP171">
        <v>2096</v>
      </c>
    </row>
    <row r="172" spans="1:42" x14ac:dyDescent="0.25">
      <c r="P172">
        <v>53</v>
      </c>
      <c r="AB172">
        <v>46</v>
      </c>
    </row>
    <row r="173" spans="1:42" x14ac:dyDescent="0.25">
      <c r="V173">
        <v>57</v>
      </c>
      <c r="AD173">
        <v>59</v>
      </c>
      <c r="AK173">
        <v>56</v>
      </c>
      <c r="AM173">
        <v>59</v>
      </c>
    </row>
    <row r="174" spans="1:42" x14ac:dyDescent="0.25">
      <c r="R174">
        <v>204</v>
      </c>
      <c r="S174">
        <v>224</v>
      </c>
    </row>
    <row r="178" spans="1:42" x14ac:dyDescent="0.25">
      <c r="F178">
        <v>1047</v>
      </c>
      <c r="M178">
        <v>986</v>
      </c>
      <c r="AA178">
        <v>1007</v>
      </c>
      <c r="AF178">
        <v>1019</v>
      </c>
    </row>
    <row r="179" spans="1:42" x14ac:dyDescent="0.25">
      <c r="I179">
        <v>1568</v>
      </c>
      <c r="Q179">
        <v>1522</v>
      </c>
      <c r="U179">
        <v>1426</v>
      </c>
      <c r="W179">
        <v>1441</v>
      </c>
      <c r="AH179">
        <v>1479</v>
      </c>
      <c r="AJ179">
        <v>1525</v>
      </c>
    </row>
    <row r="180" spans="1:42" x14ac:dyDescent="0.25">
      <c r="D180">
        <v>971</v>
      </c>
      <c r="L180">
        <v>971</v>
      </c>
      <c r="AC180">
        <v>966</v>
      </c>
      <c r="AO180">
        <v>1062</v>
      </c>
    </row>
    <row r="181" spans="1:42" x14ac:dyDescent="0.25">
      <c r="C181">
        <v>571</v>
      </c>
      <c r="T181">
        <v>531</v>
      </c>
      <c r="AL181">
        <v>565</v>
      </c>
    </row>
    <row r="182" spans="1:42" x14ac:dyDescent="0.25">
      <c r="E182">
        <v>343</v>
      </c>
      <c r="N182">
        <v>312</v>
      </c>
      <c r="Y182">
        <v>330</v>
      </c>
    </row>
    <row r="183" spans="1:42" x14ac:dyDescent="0.25">
      <c r="A183">
        <v>550</v>
      </c>
      <c r="J183">
        <v>568</v>
      </c>
      <c r="X183">
        <v>455</v>
      </c>
      <c r="AE183">
        <v>496</v>
      </c>
    </row>
    <row r="184" spans="1:42" x14ac:dyDescent="0.25">
      <c r="K184">
        <v>476</v>
      </c>
      <c r="Z184">
        <v>572</v>
      </c>
      <c r="AG184">
        <v>405</v>
      </c>
      <c r="AN184">
        <v>464</v>
      </c>
    </row>
    <row r="185" spans="1:42" x14ac:dyDescent="0.25">
      <c r="G185">
        <v>447</v>
      </c>
      <c r="H185">
        <v>439</v>
      </c>
    </row>
    <row r="186" spans="1:42" x14ac:dyDescent="0.25">
      <c r="B186">
        <v>80</v>
      </c>
      <c r="O186">
        <v>142</v>
      </c>
      <c r="AI186">
        <v>109</v>
      </c>
      <c r="AP186">
        <v>88</v>
      </c>
    </row>
    <row r="187" spans="1:42" x14ac:dyDescent="0.25">
      <c r="P187">
        <v>286</v>
      </c>
      <c r="AB187">
        <v>291</v>
      </c>
    </row>
    <row r="188" spans="1:42" x14ac:dyDescent="0.25">
      <c r="V188">
        <v>206</v>
      </c>
      <c r="AD188">
        <v>213</v>
      </c>
      <c r="AK188">
        <v>247</v>
      </c>
      <c r="AM188">
        <v>250</v>
      </c>
    </row>
    <row r="189" spans="1:42" x14ac:dyDescent="0.25">
      <c r="R189">
        <v>276</v>
      </c>
      <c r="S189">
        <v>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76C8-8D07-49DD-8A28-2226F81A62F8}">
  <dimension ref="A1:D35"/>
  <sheetViews>
    <sheetView topLeftCell="A4" workbookViewId="0">
      <selection activeCell="D2" sqref="D2:D19"/>
    </sheetView>
  </sheetViews>
  <sheetFormatPr baseColWidth="10" defaultColWidth="11.42578125" defaultRowHeight="15" x14ac:dyDescent="0.25"/>
  <cols>
    <col min="1" max="1" width="21" bestFit="1" customWidth="1"/>
    <col min="2" max="2" width="18.28515625" bestFit="1" customWidth="1"/>
    <col min="3" max="3" width="17.42578125" customWidth="1"/>
  </cols>
  <sheetData>
    <row r="1" spans="1:4" x14ac:dyDescent="0.25">
      <c r="A1" t="s">
        <v>1</v>
      </c>
      <c r="B1" t="s">
        <v>15</v>
      </c>
      <c r="C1" t="s">
        <v>3</v>
      </c>
      <c r="D1" t="s">
        <v>16</v>
      </c>
    </row>
    <row r="2" spans="1:4" x14ac:dyDescent="0.25">
      <c r="A2" t="s">
        <v>17</v>
      </c>
      <c r="B2" t="s">
        <v>18</v>
      </c>
      <c r="C2" t="s">
        <v>19</v>
      </c>
      <c r="D2" t="s">
        <v>20</v>
      </c>
    </row>
    <row r="3" spans="1:4" x14ac:dyDescent="0.25">
      <c r="A3" t="s">
        <v>21</v>
      </c>
      <c r="B3" t="s">
        <v>22</v>
      </c>
      <c r="C3" t="s">
        <v>23</v>
      </c>
      <c r="D3" t="s">
        <v>24</v>
      </c>
    </row>
    <row r="4" spans="1:4" x14ac:dyDescent="0.25">
      <c r="A4" t="s">
        <v>25</v>
      </c>
      <c r="B4" t="s">
        <v>25</v>
      </c>
      <c r="C4" t="s">
        <v>26</v>
      </c>
      <c r="D4" t="s">
        <v>27</v>
      </c>
    </row>
    <row r="5" spans="1:4" x14ac:dyDescent="0.25">
      <c r="A5" t="s">
        <v>28</v>
      </c>
      <c r="B5" t="s">
        <v>29</v>
      </c>
      <c r="C5" t="s">
        <v>30</v>
      </c>
      <c r="D5" t="s">
        <v>31</v>
      </c>
    </row>
    <row r="6" spans="1:4" x14ac:dyDescent="0.25">
      <c r="A6" t="s">
        <v>32</v>
      </c>
      <c r="B6" t="s">
        <v>33</v>
      </c>
      <c r="C6" t="s">
        <v>34</v>
      </c>
      <c r="D6" t="s">
        <v>35</v>
      </c>
    </row>
    <row r="7" spans="1:4" x14ac:dyDescent="0.25">
      <c r="A7" t="s">
        <v>36</v>
      </c>
      <c r="B7" t="s">
        <v>37</v>
      </c>
      <c r="C7" t="s">
        <v>38</v>
      </c>
      <c r="D7" t="s">
        <v>39</v>
      </c>
    </row>
    <row r="8" spans="1:4" x14ac:dyDescent="0.25">
      <c r="A8" t="s">
        <v>40</v>
      </c>
      <c r="B8" t="s">
        <v>41</v>
      </c>
      <c r="C8" t="s">
        <v>42</v>
      </c>
      <c r="D8" t="s">
        <v>43</v>
      </c>
    </row>
    <row r="9" spans="1:4" x14ac:dyDescent="0.25">
      <c r="A9" t="s">
        <v>44</v>
      </c>
      <c r="B9" t="s">
        <v>45</v>
      </c>
      <c r="C9" t="s">
        <v>46</v>
      </c>
      <c r="D9" t="s">
        <v>47</v>
      </c>
    </row>
    <row r="10" spans="1:4" x14ac:dyDescent="0.25">
      <c r="A10" t="s">
        <v>48</v>
      </c>
      <c r="B10" t="s">
        <v>49</v>
      </c>
      <c r="C10" t="s">
        <v>50</v>
      </c>
      <c r="D10" t="s">
        <v>51</v>
      </c>
    </row>
    <row r="11" spans="1:4" x14ac:dyDescent="0.25">
      <c r="A11" t="s">
        <v>52</v>
      </c>
      <c r="B11" t="s">
        <v>53</v>
      </c>
      <c r="C11" t="s">
        <v>54</v>
      </c>
      <c r="D11" t="s">
        <v>55</v>
      </c>
    </row>
    <row r="12" spans="1:4" x14ac:dyDescent="0.25">
      <c r="A12" t="s">
        <v>56</v>
      </c>
      <c r="B12" t="s">
        <v>57</v>
      </c>
      <c r="C12" t="s">
        <v>58</v>
      </c>
      <c r="D12" t="s">
        <v>59</v>
      </c>
    </row>
    <row r="13" spans="1:4" x14ac:dyDescent="0.25">
      <c r="A13" t="s">
        <v>60</v>
      </c>
      <c r="B13" t="s">
        <v>61</v>
      </c>
      <c r="C13" t="s">
        <v>62</v>
      </c>
      <c r="D13" t="s">
        <v>63</v>
      </c>
    </row>
    <row r="14" spans="1:4" x14ac:dyDescent="0.25">
      <c r="A14" t="s">
        <v>64</v>
      </c>
      <c r="B14" t="s">
        <v>65</v>
      </c>
      <c r="C14" t="s">
        <v>66</v>
      </c>
      <c r="D14" t="s">
        <v>67</v>
      </c>
    </row>
    <row r="15" spans="1:4" x14ac:dyDescent="0.25">
      <c r="A15" t="s">
        <v>68</v>
      </c>
      <c r="B15" t="s">
        <v>69</v>
      </c>
      <c r="C15" t="s">
        <v>70</v>
      </c>
      <c r="D15" t="s">
        <v>71</v>
      </c>
    </row>
    <row r="16" spans="1:4" x14ac:dyDescent="0.25">
      <c r="A16" t="s">
        <v>72</v>
      </c>
      <c r="B16" t="s">
        <v>33</v>
      </c>
      <c r="C16" t="s">
        <v>73</v>
      </c>
      <c r="D16" t="s">
        <v>74</v>
      </c>
    </row>
    <row r="17" spans="1:4" x14ac:dyDescent="0.25">
      <c r="A17" t="s">
        <v>75</v>
      </c>
      <c r="B17" t="s">
        <v>76</v>
      </c>
      <c r="C17" t="s">
        <v>77</v>
      </c>
      <c r="D17" t="s">
        <v>78</v>
      </c>
    </row>
    <row r="18" spans="1:4" x14ac:dyDescent="0.25">
      <c r="A18" t="s">
        <v>79</v>
      </c>
      <c r="B18" t="s">
        <v>80</v>
      </c>
      <c r="C18" t="s">
        <v>81</v>
      </c>
      <c r="D18" t="s">
        <v>82</v>
      </c>
    </row>
    <row r="19" spans="1:4" x14ac:dyDescent="0.25">
      <c r="A19" t="s">
        <v>83</v>
      </c>
      <c r="B19" t="s">
        <v>84</v>
      </c>
      <c r="C19" t="s">
        <v>85</v>
      </c>
      <c r="D19" t="s">
        <v>86</v>
      </c>
    </row>
    <row r="20" spans="1:4" x14ac:dyDescent="0.25">
      <c r="A20" t="s">
        <v>87</v>
      </c>
      <c r="B20" t="s">
        <v>88</v>
      </c>
      <c r="C20" t="s">
        <v>89</v>
      </c>
    </row>
    <row r="21" spans="1:4" x14ac:dyDescent="0.25">
      <c r="A21" t="s">
        <v>90</v>
      </c>
      <c r="B21" t="s">
        <v>91</v>
      </c>
      <c r="C21" t="s">
        <v>92</v>
      </c>
    </row>
    <row r="22" spans="1:4" x14ac:dyDescent="0.25">
      <c r="A22" t="s">
        <v>93</v>
      </c>
      <c r="B22" t="s">
        <v>94</v>
      </c>
      <c r="C22" t="s">
        <v>507</v>
      </c>
    </row>
    <row r="23" spans="1:4" x14ac:dyDescent="0.25">
      <c r="A23" t="s">
        <v>95</v>
      </c>
      <c r="B23" t="s">
        <v>96</v>
      </c>
      <c r="C23" t="s">
        <v>508</v>
      </c>
    </row>
    <row r="24" spans="1:4" x14ac:dyDescent="0.25">
      <c r="A24" t="s">
        <v>97</v>
      </c>
      <c r="B24" t="s">
        <v>98</v>
      </c>
      <c r="C24" t="s">
        <v>509</v>
      </c>
    </row>
    <row r="25" spans="1:4" x14ac:dyDescent="0.25">
      <c r="A25" t="s">
        <v>99</v>
      </c>
      <c r="B25" t="s">
        <v>100</v>
      </c>
      <c r="C25" t="s">
        <v>510</v>
      </c>
    </row>
    <row r="26" spans="1:4" x14ac:dyDescent="0.25">
      <c r="A26" t="s">
        <v>101</v>
      </c>
      <c r="B26" t="s">
        <v>102</v>
      </c>
    </row>
    <row r="27" spans="1:4" x14ac:dyDescent="0.25">
      <c r="A27" t="s">
        <v>103</v>
      </c>
      <c r="B27" t="s">
        <v>104</v>
      </c>
    </row>
    <row r="28" spans="1:4" x14ac:dyDescent="0.25">
      <c r="A28" t="s">
        <v>105</v>
      </c>
      <c r="B28" t="s">
        <v>106</v>
      </c>
    </row>
    <row r="29" spans="1:4" x14ac:dyDescent="0.25">
      <c r="A29" t="s">
        <v>107</v>
      </c>
      <c r="B29" t="s">
        <v>108</v>
      </c>
    </row>
    <row r="30" spans="1:4" x14ac:dyDescent="0.25">
      <c r="A30" t="s">
        <v>109</v>
      </c>
      <c r="B30" t="s">
        <v>110</v>
      </c>
    </row>
    <row r="31" spans="1:4" x14ac:dyDescent="0.25">
      <c r="A31" t="s">
        <v>111</v>
      </c>
      <c r="B31" t="s">
        <v>112</v>
      </c>
    </row>
    <row r="32" spans="1:4" x14ac:dyDescent="0.25">
      <c r="A32" t="s">
        <v>113</v>
      </c>
      <c r="B32" t="s">
        <v>114</v>
      </c>
    </row>
    <row r="33" spans="1:2" x14ac:dyDescent="0.25">
      <c r="A33" t="s">
        <v>115</v>
      </c>
      <c r="B33" t="s">
        <v>116</v>
      </c>
    </row>
    <row r="34" spans="1:2" x14ac:dyDescent="0.25">
      <c r="A34" t="s">
        <v>117</v>
      </c>
      <c r="B34" t="s">
        <v>118</v>
      </c>
    </row>
    <row r="35" spans="1:2" x14ac:dyDescent="0.25">
      <c r="A35" t="s">
        <v>119</v>
      </c>
      <c r="B35" t="s">
        <v>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7119-D79B-41DD-A397-EE6E9B643FBF}">
  <dimension ref="A1:Q389"/>
  <sheetViews>
    <sheetView tabSelected="1" topLeftCell="A163" workbookViewId="0">
      <selection activeCell="B171" sqref="B171"/>
    </sheetView>
  </sheetViews>
  <sheetFormatPr baseColWidth="10" defaultRowHeight="15" x14ac:dyDescent="0.25"/>
  <cols>
    <col min="1" max="1" width="19.140625" customWidth="1"/>
    <col min="2" max="2" width="110.42578125" style="11" customWidth="1"/>
    <col min="3" max="3" width="16.42578125" customWidth="1"/>
    <col min="4" max="4" width="14.28515625" customWidth="1"/>
    <col min="5" max="39" width="11.42578125" customWidth="1"/>
  </cols>
  <sheetData>
    <row r="1" spans="1:17" x14ac:dyDescent="0.25">
      <c r="A1" s="12" t="s">
        <v>819</v>
      </c>
      <c r="B1" s="12" t="s">
        <v>821</v>
      </c>
      <c r="C1" s="13" t="s">
        <v>818</v>
      </c>
      <c r="D1" s="9"/>
      <c r="E1" s="9" t="s">
        <v>516</v>
      </c>
      <c r="F1" s="9" t="s">
        <v>517</v>
      </c>
      <c r="G1" s="9" t="s">
        <v>518</v>
      </c>
      <c r="H1" s="9" t="s">
        <v>519</v>
      </c>
      <c r="I1" s="9" t="s">
        <v>520</v>
      </c>
      <c r="J1" s="9" t="s">
        <v>521</v>
      </c>
      <c r="K1" s="9" t="s">
        <v>522</v>
      </c>
      <c r="L1" s="9" t="s">
        <v>539</v>
      </c>
      <c r="M1" s="9" t="s">
        <v>540</v>
      </c>
      <c r="N1" s="9" t="s">
        <v>541</v>
      </c>
    </row>
    <row r="2" spans="1:17" x14ac:dyDescent="0.25">
      <c r="A2" s="8">
        <v>1</v>
      </c>
      <c r="B2" s="10" t="s">
        <v>680</v>
      </c>
      <c r="C2" s="8">
        <v>100</v>
      </c>
      <c r="D2" s="8"/>
      <c r="E2" s="8" t="s">
        <v>526</v>
      </c>
      <c r="F2" s="8" t="s">
        <v>527</v>
      </c>
      <c r="G2" s="8" t="s">
        <v>528</v>
      </c>
      <c r="H2" s="8" t="s">
        <v>529</v>
      </c>
      <c r="I2" s="8" t="s">
        <v>529</v>
      </c>
      <c r="J2" s="8" t="s">
        <v>530</v>
      </c>
      <c r="K2" s="8" t="s">
        <v>531</v>
      </c>
    </row>
    <row r="3" spans="1:17" x14ac:dyDescent="0.25">
      <c r="A3" s="8">
        <v>2</v>
      </c>
      <c r="B3" s="10" t="s">
        <v>681</v>
      </c>
      <c r="C3" s="8">
        <v>100</v>
      </c>
      <c r="D3" s="8"/>
      <c r="E3" s="8" t="s">
        <v>526</v>
      </c>
      <c r="F3" s="8" t="s">
        <v>527</v>
      </c>
      <c r="G3" s="8" t="s">
        <v>532</v>
      </c>
      <c r="H3" s="8" t="s">
        <v>529</v>
      </c>
      <c r="I3" s="8" t="s">
        <v>529</v>
      </c>
      <c r="J3" s="8" t="s">
        <v>530</v>
      </c>
      <c r="K3" s="8" t="s">
        <v>533</v>
      </c>
    </row>
    <row r="4" spans="1:17" x14ac:dyDescent="0.25">
      <c r="A4" s="8">
        <v>3</v>
      </c>
      <c r="B4" s="10" t="s">
        <v>682</v>
      </c>
      <c r="C4" s="8">
        <v>100</v>
      </c>
      <c r="D4" s="8"/>
      <c r="E4" s="8" t="s">
        <v>526</v>
      </c>
      <c r="F4" s="8" t="s">
        <v>527</v>
      </c>
      <c r="G4" s="8" t="s">
        <v>532</v>
      </c>
      <c r="H4" s="8" t="s">
        <v>529</v>
      </c>
      <c r="I4" s="8" t="s">
        <v>529</v>
      </c>
      <c r="J4" s="8" t="s">
        <v>530</v>
      </c>
      <c r="K4" s="8" t="s">
        <v>534</v>
      </c>
    </row>
    <row r="5" spans="1:17" x14ac:dyDescent="0.25">
      <c r="A5" s="8">
        <v>4</v>
      </c>
      <c r="B5" s="10" t="s">
        <v>683</v>
      </c>
      <c r="C5" s="8">
        <v>200</v>
      </c>
      <c r="D5" s="8"/>
      <c r="E5" s="8" t="s">
        <v>526</v>
      </c>
      <c r="F5" s="8" t="s">
        <v>527</v>
      </c>
      <c r="G5" s="8" t="s">
        <v>532</v>
      </c>
      <c r="H5" s="8" t="s">
        <v>535</v>
      </c>
      <c r="I5" s="8" t="s">
        <v>535</v>
      </c>
      <c r="J5" s="8" t="s">
        <v>529</v>
      </c>
      <c r="K5" s="8" t="s">
        <v>536</v>
      </c>
    </row>
    <row r="6" spans="1:17" x14ac:dyDescent="0.25">
      <c r="A6" s="8">
        <v>5</v>
      </c>
      <c r="B6" s="10" t="s">
        <v>684</v>
      </c>
      <c r="C6" s="8">
        <v>150</v>
      </c>
      <c r="D6" s="8"/>
      <c r="E6" s="8" t="s">
        <v>526</v>
      </c>
      <c r="F6" s="8" t="s">
        <v>527</v>
      </c>
      <c r="G6" s="8" t="s">
        <v>532</v>
      </c>
      <c r="H6" s="8" t="s">
        <v>529</v>
      </c>
      <c r="I6" s="8" t="s">
        <v>529</v>
      </c>
      <c r="J6" s="8" t="s">
        <v>538</v>
      </c>
      <c r="K6" s="8" t="s">
        <v>523</v>
      </c>
    </row>
    <row r="7" spans="1:17" x14ac:dyDescent="0.25">
      <c r="A7" s="8">
        <v>6</v>
      </c>
      <c r="B7" s="10" t="s">
        <v>685</v>
      </c>
      <c r="C7" s="8">
        <v>200</v>
      </c>
      <c r="D7" s="8"/>
      <c r="E7" s="8" t="s">
        <v>526</v>
      </c>
      <c r="F7" s="8" t="s">
        <v>542</v>
      </c>
      <c r="G7" s="8" t="s">
        <v>543</v>
      </c>
      <c r="H7" s="8" t="s">
        <v>535</v>
      </c>
      <c r="I7" s="8" t="s">
        <v>535</v>
      </c>
      <c r="J7" s="8" t="s">
        <v>529</v>
      </c>
      <c r="K7" s="8" t="s">
        <v>523</v>
      </c>
      <c r="L7" s="8" t="s">
        <v>523</v>
      </c>
      <c r="M7" s="8" t="s">
        <v>523</v>
      </c>
      <c r="N7" s="8" t="s">
        <v>523</v>
      </c>
      <c r="O7" s="8" t="s">
        <v>523</v>
      </c>
      <c r="P7" s="8" t="s">
        <v>523</v>
      </c>
      <c r="Q7" s="8" t="s">
        <v>523</v>
      </c>
    </row>
    <row r="8" spans="1:17" x14ac:dyDescent="0.25">
      <c r="A8" s="8">
        <v>7</v>
      </c>
      <c r="B8" s="10" t="s">
        <v>686</v>
      </c>
      <c r="C8" s="8">
        <v>100</v>
      </c>
      <c r="D8" s="8"/>
      <c r="E8" s="8" t="s">
        <v>526</v>
      </c>
      <c r="F8" s="8" t="s">
        <v>542</v>
      </c>
      <c r="G8" s="8" t="s">
        <v>543</v>
      </c>
      <c r="H8" s="8" t="s">
        <v>529</v>
      </c>
      <c r="I8" s="8" t="s">
        <v>529</v>
      </c>
      <c r="J8" s="8" t="s">
        <v>530</v>
      </c>
      <c r="K8" s="8" t="s">
        <v>523</v>
      </c>
      <c r="L8" s="8" t="s">
        <v>523</v>
      </c>
      <c r="M8" s="8" t="s">
        <v>523</v>
      </c>
      <c r="N8" s="8" t="s">
        <v>523</v>
      </c>
      <c r="O8" s="8" t="s">
        <v>523</v>
      </c>
      <c r="P8" s="8" t="s">
        <v>523</v>
      </c>
      <c r="Q8" s="8" t="s">
        <v>523</v>
      </c>
    </row>
    <row r="9" spans="1:17" x14ac:dyDescent="0.25">
      <c r="A9" s="8">
        <v>8</v>
      </c>
      <c r="B9" s="10" t="s">
        <v>687</v>
      </c>
      <c r="C9" s="8">
        <v>300</v>
      </c>
      <c r="D9" s="8"/>
      <c r="E9" s="8" t="s">
        <v>526</v>
      </c>
      <c r="F9" s="8" t="s">
        <v>542</v>
      </c>
      <c r="G9" s="8" t="s">
        <v>543</v>
      </c>
      <c r="H9" s="8" t="s">
        <v>525</v>
      </c>
      <c r="I9" s="8" t="s">
        <v>525</v>
      </c>
      <c r="J9" s="8" t="s">
        <v>535</v>
      </c>
      <c r="K9" s="8" t="s">
        <v>523</v>
      </c>
      <c r="L9" s="8" t="s">
        <v>523</v>
      </c>
      <c r="M9" s="8" t="s">
        <v>523</v>
      </c>
      <c r="N9" s="8" t="s">
        <v>523</v>
      </c>
      <c r="O9" s="8" t="s">
        <v>523</v>
      </c>
      <c r="P9" s="8" t="s">
        <v>523</v>
      </c>
      <c r="Q9" s="8" t="s">
        <v>523</v>
      </c>
    </row>
    <row r="10" spans="1:17" x14ac:dyDescent="0.25">
      <c r="A10" s="8">
        <v>9</v>
      </c>
      <c r="B10" s="10" t="s">
        <v>544</v>
      </c>
      <c r="C10" s="8">
        <v>500</v>
      </c>
      <c r="D10" s="8"/>
      <c r="E10" s="8" t="s">
        <v>545</v>
      </c>
      <c r="F10" s="8" t="s">
        <v>542</v>
      </c>
      <c r="G10" s="8" t="s">
        <v>546</v>
      </c>
      <c r="H10" s="8" t="s">
        <v>537</v>
      </c>
      <c r="I10" s="8" t="s">
        <v>537</v>
      </c>
      <c r="J10" s="8" t="s">
        <v>525</v>
      </c>
      <c r="K10" s="8" t="s">
        <v>523</v>
      </c>
      <c r="L10" s="8" t="s">
        <v>523</v>
      </c>
      <c r="M10" s="8" t="s">
        <v>523</v>
      </c>
      <c r="N10" s="8" t="s">
        <v>523</v>
      </c>
      <c r="O10" s="8" t="s">
        <v>523</v>
      </c>
      <c r="P10" s="8" t="s">
        <v>523</v>
      </c>
      <c r="Q10" s="8" t="s">
        <v>523</v>
      </c>
    </row>
    <row r="11" spans="1:17" x14ac:dyDescent="0.25">
      <c r="A11" s="8">
        <v>10</v>
      </c>
      <c r="B11" s="10" t="s">
        <v>688</v>
      </c>
      <c r="C11" s="8">
        <v>200</v>
      </c>
      <c r="D11" s="8"/>
      <c r="E11" s="8" t="s">
        <v>526</v>
      </c>
      <c r="F11" s="8" t="s">
        <v>542</v>
      </c>
      <c r="G11" s="8" t="s">
        <v>532</v>
      </c>
      <c r="H11" s="8" t="s">
        <v>529</v>
      </c>
      <c r="I11" s="8" t="s">
        <v>529</v>
      </c>
      <c r="J11" s="8" t="s">
        <v>530</v>
      </c>
      <c r="K11" s="8" t="s">
        <v>523</v>
      </c>
      <c r="L11" s="8" t="s">
        <v>523</v>
      </c>
      <c r="M11" s="8" t="s">
        <v>523</v>
      </c>
      <c r="N11" s="8" t="s">
        <v>523</v>
      </c>
      <c r="O11" s="8" t="s">
        <v>523</v>
      </c>
      <c r="P11" s="8" t="s">
        <v>523</v>
      </c>
      <c r="Q11" s="8" t="s">
        <v>523</v>
      </c>
    </row>
    <row r="12" spans="1:17" x14ac:dyDescent="0.25">
      <c r="A12" s="8">
        <v>11</v>
      </c>
      <c r="B12" s="10" t="s">
        <v>689</v>
      </c>
      <c r="C12" s="8">
        <v>500</v>
      </c>
      <c r="D12" s="8"/>
      <c r="E12" s="8" t="s">
        <v>545</v>
      </c>
      <c r="F12" s="8" t="s">
        <v>542</v>
      </c>
      <c r="G12" s="8" t="s">
        <v>546</v>
      </c>
      <c r="H12" s="8" t="s">
        <v>537</v>
      </c>
      <c r="I12" s="8" t="s">
        <v>537</v>
      </c>
      <c r="J12" s="8" t="s">
        <v>525</v>
      </c>
      <c r="K12" s="8" t="s">
        <v>523</v>
      </c>
      <c r="L12" s="8" t="s">
        <v>523</v>
      </c>
      <c r="M12" s="8" t="s">
        <v>523</v>
      </c>
      <c r="N12" s="8" t="s">
        <v>523</v>
      </c>
      <c r="O12" s="8" t="s">
        <v>523</v>
      </c>
      <c r="P12" s="8" t="s">
        <v>523</v>
      </c>
      <c r="Q12" s="8" t="s">
        <v>523</v>
      </c>
    </row>
    <row r="13" spans="1:17" x14ac:dyDescent="0.25">
      <c r="A13" s="8">
        <v>12</v>
      </c>
      <c r="B13" s="10" t="s">
        <v>690</v>
      </c>
      <c r="C13" s="8">
        <v>300</v>
      </c>
      <c r="D13" s="8"/>
      <c r="E13" s="8" t="s">
        <v>545</v>
      </c>
      <c r="F13" s="8" t="s">
        <v>542</v>
      </c>
      <c r="G13" s="8" t="s">
        <v>532</v>
      </c>
      <c r="H13" s="8" t="s">
        <v>525</v>
      </c>
      <c r="I13" s="8" t="s">
        <v>529</v>
      </c>
      <c r="J13" s="8" t="s">
        <v>530</v>
      </c>
      <c r="K13" s="8" t="s">
        <v>523</v>
      </c>
      <c r="L13" s="8" t="s">
        <v>523</v>
      </c>
      <c r="M13" s="8" t="s">
        <v>523</v>
      </c>
      <c r="N13" s="8" t="s">
        <v>523</v>
      </c>
      <c r="O13" s="8" t="s">
        <v>523</v>
      </c>
      <c r="P13" s="8" t="s">
        <v>523</v>
      </c>
      <c r="Q13" s="8" t="s">
        <v>523</v>
      </c>
    </row>
    <row r="14" spans="1:17" x14ac:dyDescent="0.25">
      <c r="A14" s="8">
        <v>13</v>
      </c>
      <c r="B14" s="10" t="s">
        <v>691</v>
      </c>
      <c r="C14" s="8">
        <v>200</v>
      </c>
      <c r="D14" s="8"/>
      <c r="E14" s="8" t="s">
        <v>526</v>
      </c>
      <c r="F14" s="8" t="s">
        <v>527</v>
      </c>
      <c r="G14" s="8" t="s">
        <v>528</v>
      </c>
      <c r="H14" s="8" t="s">
        <v>529</v>
      </c>
      <c r="I14" s="8" t="s">
        <v>529</v>
      </c>
      <c r="J14" s="8" t="s">
        <v>538</v>
      </c>
      <c r="K14" s="8" t="s">
        <v>523</v>
      </c>
      <c r="L14" s="8" t="s">
        <v>523</v>
      </c>
      <c r="M14" s="8" t="s">
        <v>523</v>
      </c>
      <c r="N14" s="8" t="s">
        <v>523</v>
      </c>
      <c r="O14" s="8" t="s">
        <v>523</v>
      </c>
      <c r="P14" s="8" t="s">
        <v>523</v>
      </c>
      <c r="Q14" s="8" t="s">
        <v>523</v>
      </c>
    </row>
    <row r="15" spans="1:17" x14ac:dyDescent="0.25">
      <c r="A15" s="8">
        <v>14</v>
      </c>
      <c r="B15" s="10" t="s">
        <v>692</v>
      </c>
      <c r="C15" s="8">
        <v>300</v>
      </c>
      <c r="D15" s="8"/>
      <c r="E15" s="8" t="s">
        <v>545</v>
      </c>
      <c r="F15" s="8" t="s">
        <v>542</v>
      </c>
      <c r="G15" s="8" t="s">
        <v>532</v>
      </c>
      <c r="H15" s="8" t="s">
        <v>525</v>
      </c>
      <c r="I15" s="8" t="s">
        <v>525</v>
      </c>
      <c r="J15" s="8" t="s">
        <v>538</v>
      </c>
      <c r="K15" s="8" t="s">
        <v>523</v>
      </c>
      <c r="L15" s="8" t="s">
        <v>523</v>
      </c>
      <c r="M15" s="8" t="s">
        <v>523</v>
      </c>
      <c r="N15" s="8" t="s">
        <v>523</v>
      </c>
      <c r="O15" s="8" t="s">
        <v>523</v>
      </c>
      <c r="P15" s="8" t="s">
        <v>523</v>
      </c>
      <c r="Q15" s="8" t="s">
        <v>523</v>
      </c>
    </row>
    <row r="16" spans="1:17" x14ac:dyDescent="0.25">
      <c r="A16" s="8">
        <v>15</v>
      </c>
      <c r="B16" s="10" t="s">
        <v>547</v>
      </c>
      <c r="C16" s="8">
        <v>300</v>
      </c>
      <c r="D16" s="8"/>
      <c r="E16" s="8" t="s">
        <v>545</v>
      </c>
      <c r="F16" s="8" t="s">
        <v>542</v>
      </c>
      <c r="G16" s="8" t="s">
        <v>532</v>
      </c>
      <c r="H16" s="8" t="s">
        <v>525</v>
      </c>
      <c r="I16" s="8" t="s">
        <v>525</v>
      </c>
      <c r="J16" s="8" t="s">
        <v>538</v>
      </c>
      <c r="K16" s="8" t="s">
        <v>523</v>
      </c>
      <c r="L16" s="8" t="s">
        <v>523</v>
      </c>
      <c r="M16" s="8" t="s">
        <v>523</v>
      </c>
      <c r="N16" s="8" t="s">
        <v>523</v>
      </c>
      <c r="O16" s="8" t="s">
        <v>523</v>
      </c>
      <c r="P16" s="8" t="s">
        <v>523</v>
      </c>
      <c r="Q16" s="8" t="s">
        <v>523</v>
      </c>
    </row>
    <row r="17" spans="1:17" x14ac:dyDescent="0.25">
      <c r="A17" s="8">
        <v>16</v>
      </c>
      <c r="B17" s="10" t="s">
        <v>693</v>
      </c>
      <c r="C17" s="8">
        <v>300</v>
      </c>
      <c r="D17" s="8"/>
      <c r="E17" s="8" t="s">
        <v>545</v>
      </c>
      <c r="F17" s="8" t="s">
        <v>542</v>
      </c>
      <c r="G17" s="8" t="s">
        <v>532</v>
      </c>
      <c r="H17" s="8" t="s">
        <v>525</v>
      </c>
      <c r="I17" s="8" t="s">
        <v>525</v>
      </c>
      <c r="J17" s="8" t="s">
        <v>538</v>
      </c>
      <c r="K17" s="8" t="s">
        <v>523</v>
      </c>
      <c r="L17" s="8" t="s">
        <v>523</v>
      </c>
      <c r="M17" s="8" t="s">
        <v>523</v>
      </c>
      <c r="N17" s="8" t="s">
        <v>523</v>
      </c>
      <c r="O17" s="8" t="s">
        <v>523</v>
      </c>
      <c r="P17" s="8" t="s">
        <v>523</v>
      </c>
      <c r="Q17" s="8" t="s">
        <v>523</v>
      </c>
    </row>
    <row r="18" spans="1:17" x14ac:dyDescent="0.25">
      <c r="A18" s="8">
        <v>17</v>
      </c>
      <c r="B18" s="10" t="s">
        <v>694</v>
      </c>
      <c r="C18" s="8">
        <v>300</v>
      </c>
      <c r="D18" s="8"/>
      <c r="E18" s="8" t="s">
        <v>545</v>
      </c>
      <c r="F18" s="8" t="s">
        <v>542</v>
      </c>
      <c r="G18" s="8" t="s">
        <v>532</v>
      </c>
      <c r="H18" s="8" t="s">
        <v>525</v>
      </c>
      <c r="I18" s="8" t="s">
        <v>525</v>
      </c>
      <c r="J18" s="8" t="s">
        <v>538</v>
      </c>
      <c r="K18" s="8" t="s">
        <v>523</v>
      </c>
      <c r="L18" s="8" t="s">
        <v>523</v>
      </c>
      <c r="M18" s="8" t="s">
        <v>523</v>
      </c>
      <c r="N18" s="8" t="s">
        <v>523</v>
      </c>
      <c r="O18" s="8" t="s">
        <v>523</v>
      </c>
      <c r="P18" s="8" t="s">
        <v>523</v>
      </c>
      <c r="Q18" s="8" t="s">
        <v>523</v>
      </c>
    </row>
    <row r="19" spans="1:17" x14ac:dyDescent="0.25">
      <c r="A19" s="8">
        <v>18</v>
      </c>
      <c r="B19" s="10" t="s">
        <v>695</v>
      </c>
      <c r="C19" s="8">
        <v>750</v>
      </c>
      <c r="D19" s="8"/>
      <c r="E19" s="8" t="s">
        <v>548</v>
      </c>
      <c r="F19" s="8" t="s">
        <v>542</v>
      </c>
      <c r="G19" s="8" t="s">
        <v>546</v>
      </c>
      <c r="H19" s="8" t="s">
        <v>537</v>
      </c>
      <c r="I19" s="8" t="s">
        <v>537</v>
      </c>
      <c r="J19" s="8" t="s">
        <v>525</v>
      </c>
      <c r="K19" s="8" t="s">
        <v>523</v>
      </c>
      <c r="L19" s="8" t="s">
        <v>523</v>
      </c>
      <c r="M19" s="8" t="s">
        <v>523</v>
      </c>
      <c r="N19" s="8" t="s">
        <v>523</v>
      </c>
      <c r="O19" s="8" t="s">
        <v>523</v>
      </c>
      <c r="P19" s="8" t="s">
        <v>523</v>
      </c>
      <c r="Q19" s="8" t="s">
        <v>523</v>
      </c>
    </row>
    <row r="20" spans="1:17" x14ac:dyDescent="0.25">
      <c r="A20" s="8">
        <v>19</v>
      </c>
      <c r="B20" s="10" t="s">
        <v>696</v>
      </c>
      <c r="C20" s="8">
        <v>300</v>
      </c>
      <c r="D20" s="8"/>
      <c r="E20" s="8" t="s">
        <v>545</v>
      </c>
      <c r="F20" s="8" t="s">
        <v>542</v>
      </c>
      <c r="G20" s="8" t="s">
        <v>532</v>
      </c>
      <c r="H20" s="8" t="s">
        <v>525</v>
      </c>
      <c r="I20" s="8" t="s">
        <v>525</v>
      </c>
      <c r="J20" s="8" t="s">
        <v>529</v>
      </c>
      <c r="K20" s="8" t="s">
        <v>523</v>
      </c>
      <c r="L20" s="8" t="s">
        <v>523</v>
      </c>
      <c r="M20" s="8" t="s">
        <v>523</v>
      </c>
      <c r="N20" s="8" t="s">
        <v>523</v>
      </c>
      <c r="O20" s="8" t="s">
        <v>523</v>
      </c>
      <c r="P20" s="8" t="s">
        <v>523</v>
      </c>
      <c r="Q20" s="8" t="s">
        <v>523</v>
      </c>
    </row>
    <row r="21" spans="1:17" x14ac:dyDescent="0.25">
      <c r="A21" s="8">
        <v>20</v>
      </c>
      <c r="B21" s="10" t="s">
        <v>697</v>
      </c>
      <c r="C21" s="8">
        <v>300</v>
      </c>
      <c r="D21" s="8"/>
      <c r="E21" s="8" t="s">
        <v>545</v>
      </c>
      <c r="F21" s="8" t="s">
        <v>542</v>
      </c>
      <c r="G21" s="8" t="s">
        <v>532</v>
      </c>
      <c r="H21" s="8" t="s">
        <v>525</v>
      </c>
      <c r="I21" s="8" t="s">
        <v>525</v>
      </c>
      <c r="J21" s="8" t="s">
        <v>529</v>
      </c>
      <c r="K21" s="8" t="s">
        <v>523</v>
      </c>
      <c r="L21" s="8" t="s">
        <v>523</v>
      </c>
      <c r="M21" s="8" t="s">
        <v>523</v>
      </c>
      <c r="N21" s="8" t="s">
        <v>523</v>
      </c>
      <c r="O21" s="8" t="s">
        <v>523</v>
      </c>
      <c r="P21" s="8" t="s">
        <v>523</v>
      </c>
      <c r="Q21" s="8" t="s">
        <v>523</v>
      </c>
    </row>
    <row r="22" spans="1:17" x14ac:dyDescent="0.25">
      <c r="A22" s="8">
        <v>21</v>
      </c>
      <c r="B22" s="10" t="s">
        <v>698</v>
      </c>
      <c r="C22" s="8">
        <v>500</v>
      </c>
      <c r="D22" s="8"/>
      <c r="E22" s="8" t="s">
        <v>545</v>
      </c>
      <c r="F22" s="8" t="s">
        <v>542</v>
      </c>
      <c r="G22" s="8" t="s">
        <v>543</v>
      </c>
      <c r="H22" s="8" t="s">
        <v>537</v>
      </c>
      <c r="I22" s="8" t="s">
        <v>537</v>
      </c>
      <c r="J22" s="8" t="s">
        <v>535</v>
      </c>
      <c r="K22" s="8" t="s">
        <v>523</v>
      </c>
      <c r="L22" s="8" t="s">
        <v>523</v>
      </c>
      <c r="M22" s="8" t="s">
        <v>523</v>
      </c>
      <c r="N22" s="8" t="s">
        <v>523</v>
      </c>
      <c r="O22" s="8" t="s">
        <v>523</v>
      </c>
      <c r="P22" s="8" t="s">
        <v>523</v>
      </c>
      <c r="Q22" s="8" t="s">
        <v>523</v>
      </c>
    </row>
    <row r="23" spans="1:17" x14ac:dyDescent="0.25">
      <c r="A23" s="8">
        <v>22</v>
      </c>
      <c r="B23" s="10" t="s">
        <v>550</v>
      </c>
      <c r="C23" s="8">
        <v>500</v>
      </c>
      <c r="D23" s="8"/>
      <c r="E23" s="8" t="s">
        <v>545</v>
      </c>
      <c r="F23" s="8" t="s">
        <v>551</v>
      </c>
      <c r="G23" s="8" t="s">
        <v>546</v>
      </c>
      <c r="H23" s="8" t="s">
        <v>537</v>
      </c>
      <c r="I23" s="8" t="s">
        <v>537</v>
      </c>
      <c r="J23" s="8" t="s">
        <v>525</v>
      </c>
      <c r="K23" s="8" t="s">
        <v>523</v>
      </c>
      <c r="L23" s="8" t="s">
        <v>523</v>
      </c>
      <c r="M23" s="8" t="s">
        <v>523</v>
      </c>
      <c r="N23" s="8" t="s">
        <v>523</v>
      </c>
      <c r="O23" s="8" t="s">
        <v>523</v>
      </c>
      <c r="P23" s="8" t="s">
        <v>523</v>
      </c>
      <c r="Q23" s="8" t="s">
        <v>523</v>
      </c>
    </row>
    <row r="24" spans="1:17" x14ac:dyDescent="0.25">
      <c r="A24" s="8">
        <v>23</v>
      </c>
      <c r="B24" s="10" t="s">
        <v>699</v>
      </c>
      <c r="C24" s="8">
        <v>1000</v>
      </c>
      <c r="D24" s="8"/>
      <c r="E24" s="8" t="s">
        <v>548</v>
      </c>
      <c r="F24" s="8" t="s">
        <v>551</v>
      </c>
      <c r="G24" s="8" t="s">
        <v>549</v>
      </c>
      <c r="H24" s="8" t="s">
        <v>537</v>
      </c>
      <c r="I24" s="8" t="s">
        <v>537</v>
      </c>
      <c r="J24" s="8" t="s">
        <v>525</v>
      </c>
      <c r="K24" s="8" t="s">
        <v>523</v>
      </c>
      <c r="L24" s="8" t="s">
        <v>523</v>
      </c>
      <c r="M24" s="8" t="s">
        <v>523</v>
      </c>
      <c r="N24" s="8" t="s">
        <v>523</v>
      </c>
      <c r="O24" s="8" t="s">
        <v>523</v>
      </c>
      <c r="P24" s="8" t="s">
        <v>523</v>
      </c>
      <c r="Q24" s="8" t="s">
        <v>523</v>
      </c>
    </row>
    <row r="25" spans="1:17" x14ac:dyDescent="0.25">
      <c r="A25" s="8">
        <v>24</v>
      </c>
      <c r="B25" s="10" t="s">
        <v>700</v>
      </c>
      <c r="C25" s="8">
        <v>1500</v>
      </c>
      <c r="D25" s="8"/>
      <c r="E25" s="8" t="s">
        <v>548</v>
      </c>
      <c r="F25" s="8" t="s">
        <v>542</v>
      </c>
      <c r="G25" s="8" t="s">
        <v>549</v>
      </c>
      <c r="H25" s="8" t="s">
        <v>537</v>
      </c>
      <c r="I25" s="8" t="s">
        <v>537</v>
      </c>
      <c r="J25" s="8" t="s">
        <v>525</v>
      </c>
      <c r="K25" s="8" t="s">
        <v>523</v>
      </c>
      <c r="L25" s="8" t="s">
        <v>523</v>
      </c>
      <c r="M25" s="8" t="s">
        <v>523</v>
      </c>
      <c r="N25" s="8" t="s">
        <v>523</v>
      </c>
      <c r="O25" s="8" t="s">
        <v>523</v>
      </c>
      <c r="P25" s="8" t="s">
        <v>523</v>
      </c>
      <c r="Q25" s="8" t="s">
        <v>523</v>
      </c>
    </row>
    <row r="26" spans="1:17" x14ac:dyDescent="0.25">
      <c r="A26" s="8">
        <v>25</v>
      </c>
      <c r="B26" s="10" t="s">
        <v>701</v>
      </c>
      <c r="C26" s="8">
        <v>300</v>
      </c>
      <c r="D26" s="8"/>
      <c r="E26" s="8" t="s">
        <v>545</v>
      </c>
      <c r="F26" s="8" t="s">
        <v>542</v>
      </c>
      <c r="G26" s="8" t="s">
        <v>532</v>
      </c>
      <c r="H26" s="8" t="s">
        <v>525</v>
      </c>
      <c r="I26" s="8" t="s">
        <v>525</v>
      </c>
      <c r="J26" s="8" t="s">
        <v>529</v>
      </c>
      <c r="K26" s="8" t="s">
        <v>523</v>
      </c>
      <c r="L26" s="8" t="s">
        <v>523</v>
      </c>
      <c r="M26" s="8" t="s">
        <v>523</v>
      </c>
      <c r="N26" s="8" t="s">
        <v>523</v>
      </c>
      <c r="O26" s="8" t="s">
        <v>523</v>
      </c>
      <c r="P26" s="8" t="s">
        <v>523</v>
      </c>
      <c r="Q26" s="8" t="s">
        <v>523</v>
      </c>
    </row>
    <row r="27" spans="1:17" x14ac:dyDescent="0.25">
      <c r="A27" s="8">
        <v>26</v>
      </c>
      <c r="B27" s="10" t="s">
        <v>552</v>
      </c>
      <c r="C27" s="8">
        <v>300</v>
      </c>
      <c r="D27" s="8"/>
      <c r="E27" s="8" t="s">
        <v>545</v>
      </c>
      <c r="F27" s="8" t="s">
        <v>542</v>
      </c>
      <c r="G27" s="8" t="s">
        <v>532</v>
      </c>
      <c r="H27" s="8" t="s">
        <v>525</v>
      </c>
      <c r="I27" s="8" t="s">
        <v>525</v>
      </c>
      <c r="J27" s="8" t="s">
        <v>529</v>
      </c>
      <c r="K27" s="8" t="s">
        <v>523</v>
      </c>
      <c r="L27" s="8" t="s">
        <v>523</v>
      </c>
      <c r="M27" s="8" t="s">
        <v>523</v>
      </c>
      <c r="N27" s="8" t="s">
        <v>523</v>
      </c>
      <c r="O27" s="8" t="s">
        <v>523</v>
      </c>
      <c r="P27" s="8" t="s">
        <v>523</v>
      </c>
      <c r="Q27" s="8" t="s">
        <v>523</v>
      </c>
    </row>
    <row r="28" spans="1:17" x14ac:dyDescent="0.25">
      <c r="A28" s="8">
        <v>27</v>
      </c>
      <c r="B28" s="10" t="s">
        <v>702</v>
      </c>
      <c r="C28" s="8">
        <v>300</v>
      </c>
      <c r="D28" s="8"/>
      <c r="E28" s="8" t="s">
        <v>545</v>
      </c>
      <c r="F28" s="8" t="s">
        <v>542</v>
      </c>
      <c r="G28" s="8" t="s">
        <v>532</v>
      </c>
      <c r="H28" s="8" t="s">
        <v>525</v>
      </c>
      <c r="I28" s="8" t="s">
        <v>525</v>
      </c>
      <c r="J28" s="8" t="s">
        <v>529</v>
      </c>
      <c r="K28" s="8" t="s">
        <v>523</v>
      </c>
      <c r="L28" s="8" t="s">
        <v>523</v>
      </c>
      <c r="M28" s="8" t="s">
        <v>523</v>
      </c>
      <c r="N28" s="8" t="s">
        <v>523</v>
      </c>
      <c r="O28" s="8" t="s">
        <v>523</v>
      </c>
      <c r="P28" s="8" t="s">
        <v>523</v>
      </c>
      <c r="Q28" s="8" t="s">
        <v>523</v>
      </c>
    </row>
    <row r="29" spans="1:17" x14ac:dyDescent="0.25">
      <c r="A29" s="8">
        <v>28</v>
      </c>
      <c r="B29" s="10" t="s">
        <v>703</v>
      </c>
      <c r="C29" s="8">
        <v>200</v>
      </c>
      <c r="D29" s="8"/>
      <c r="E29" s="8" t="s">
        <v>526</v>
      </c>
      <c r="F29" s="8" t="s">
        <v>542</v>
      </c>
      <c r="G29" s="8" t="s">
        <v>532</v>
      </c>
      <c r="H29" s="8" t="s">
        <v>535</v>
      </c>
      <c r="I29" s="8" t="s">
        <v>535</v>
      </c>
      <c r="J29" s="8" t="s">
        <v>530</v>
      </c>
      <c r="K29" s="8" t="s">
        <v>523</v>
      </c>
      <c r="L29" s="8" t="s">
        <v>523</v>
      </c>
      <c r="M29" s="8" t="s">
        <v>523</v>
      </c>
      <c r="N29" s="8" t="s">
        <v>523</v>
      </c>
      <c r="O29" s="8" t="s">
        <v>523</v>
      </c>
      <c r="P29" s="8" t="s">
        <v>523</v>
      </c>
      <c r="Q29" s="8" t="s">
        <v>523</v>
      </c>
    </row>
    <row r="30" spans="1:17" x14ac:dyDescent="0.25">
      <c r="A30" s="8">
        <v>29</v>
      </c>
      <c r="B30" s="10" t="s">
        <v>704</v>
      </c>
      <c r="C30" s="8">
        <v>300</v>
      </c>
      <c r="D30" s="8"/>
      <c r="E30" s="8" t="s">
        <v>526</v>
      </c>
      <c r="F30" s="8" t="s">
        <v>542</v>
      </c>
      <c r="G30" s="8" t="s">
        <v>532</v>
      </c>
      <c r="H30" s="8" t="s">
        <v>525</v>
      </c>
      <c r="I30" s="8" t="s">
        <v>525</v>
      </c>
      <c r="J30" s="8" t="s">
        <v>529</v>
      </c>
      <c r="K30" s="8" t="s">
        <v>523</v>
      </c>
      <c r="L30" s="8" t="s">
        <v>523</v>
      </c>
      <c r="M30" s="8" t="s">
        <v>523</v>
      </c>
      <c r="N30" s="8" t="s">
        <v>523</v>
      </c>
      <c r="O30" s="8" t="s">
        <v>523</v>
      </c>
      <c r="P30" s="8" t="s">
        <v>523</v>
      </c>
      <c r="Q30" s="8" t="s">
        <v>523</v>
      </c>
    </row>
    <row r="31" spans="1:17" ht="30" x14ac:dyDescent="0.25">
      <c r="A31" s="8">
        <v>30</v>
      </c>
      <c r="B31" s="10" t="s">
        <v>705</v>
      </c>
      <c r="C31" s="8">
        <v>500</v>
      </c>
      <c r="D31" s="8"/>
      <c r="E31" s="8" t="s">
        <v>545</v>
      </c>
      <c r="F31" s="8" t="s">
        <v>542</v>
      </c>
      <c r="G31" s="8" t="s">
        <v>543</v>
      </c>
      <c r="H31" s="8" t="s">
        <v>537</v>
      </c>
      <c r="I31" s="8" t="s">
        <v>537</v>
      </c>
      <c r="J31" s="8" t="s">
        <v>525</v>
      </c>
      <c r="K31" s="8" t="s">
        <v>523</v>
      </c>
      <c r="L31" s="8" t="s">
        <v>523</v>
      </c>
      <c r="M31" s="8" t="s">
        <v>523</v>
      </c>
      <c r="N31" s="8" t="s">
        <v>523</v>
      </c>
      <c r="O31" s="8" t="s">
        <v>523</v>
      </c>
      <c r="P31" s="8" t="s">
        <v>523</v>
      </c>
      <c r="Q31" s="8" t="s">
        <v>523</v>
      </c>
    </row>
    <row r="32" spans="1:17" x14ac:dyDescent="0.25">
      <c r="A32" s="8">
        <v>31</v>
      </c>
      <c r="B32" s="10" t="s">
        <v>706</v>
      </c>
      <c r="C32" s="8">
        <v>500</v>
      </c>
      <c r="D32" s="8"/>
      <c r="E32" s="8" t="s">
        <v>545</v>
      </c>
      <c r="F32" s="8" t="s">
        <v>542</v>
      </c>
      <c r="G32" s="8" t="s">
        <v>543</v>
      </c>
      <c r="H32" s="8" t="s">
        <v>537</v>
      </c>
      <c r="I32" s="8" t="s">
        <v>537</v>
      </c>
      <c r="J32" s="8" t="s">
        <v>525</v>
      </c>
      <c r="K32" s="8" t="s">
        <v>523</v>
      </c>
      <c r="L32" s="8" t="s">
        <v>523</v>
      </c>
      <c r="M32" s="8" t="s">
        <v>523</v>
      </c>
      <c r="N32" s="8" t="s">
        <v>523</v>
      </c>
      <c r="O32" s="8" t="s">
        <v>523</v>
      </c>
      <c r="P32" s="8" t="s">
        <v>523</v>
      </c>
      <c r="Q32" s="8" t="s">
        <v>523</v>
      </c>
    </row>
    <row r="33" spans="1:17" x14ac:dyDescent="0.25">
      <c r="A33" s="8">
        <v>32</v>
      </c>
      <c r="B33" s="10" t="s">
        <v>553</v>
      </c>
      <c r="C33" s="8">
        <v>100</v>
      </c>
      <c r="D33" s="8"/>
      <c r="E33" s="8" t="s">
        <v>526</v>
      </c>
      <c r="F33" s="8" t="s">
        <v>527</v>
      </c>
      <c r="G33" s="8" t="s">
        <v>528</v>
      </c>
      <c r="H33" s="8" t="s">
        <v>529</v>
      </c>
      <c r="I33" s="8" t="s">
        <v>529</v>
      </c>
      <c r="J33" s="8" t="s">
        <v>530</v>
      </c>
      <c r="K33" s="8" t="s">
        <v>523</v>
      </c>
      <c r="L33" s="8" t="s">
        <v>523</v>
      </c>
      <c r="M33" s="8" t="s">
        <v>523</v>
      </c>
      <c r="N33" s="8" t="s">
        <v>523</v>
      </c>
      <c r="O33" s="8" t="s">
        <v>523</v>
      </c>
      <c r="P33" s="8" t="s">
        <v>523</v>
      </c>
      <c r="Q33" s="8" t="s">
        <v>523</v>
      </c>
    </row>
    <row r="34" spans="1:17" x14ac:dyDescent="0.25">
      <c r="A34" s="8">
        <v>33</v>
      </c>
      <c r="B34" s="10" t="s">
        <v>707</v>
      </c>
      <c r="C34" s="8">
        <v>200</v>
      </c>
      <c r="D34" s="8"/>
      <c r="E34" s="8" t="s">
        <v>526</v>
      </c>
      <c r="F34" s="8" t="s">
        <v>542</v>
      </c>
      <c r="G34" s="8" t="s">
        <v>532</v>
      </c>
      <c r="H34" s="8" t="s">
        <v>529</v>
      </c>
      <c r="I34" s="8" t="s">
        <v>529</v>
      </c>
      <c r="J34" s="8" t="s">
        <v>530</v>
      </c>
      <c r="K34" s="8" t="s">
        <v>523</v>
      </c>
      <c r="L34" s="8" t="s">
        <v>523</v>
      </c>
      <c r="M34" s="8" t="s">
        <v>523</v>
      </c>
      <c r="N34" s="8" t="s">
        <v>523</v>
      </c>
      <c r="O34" s="8" t="s">
        <v>523</v>
      </c>
      <c r="P34" s="8" t="s">
        <v>523</v>
      </c>
      <c r="Q34" s="8" t="s">
        <v>523</v>
      </c>
    </row>
    <row r="35" spans="1:17" x14ac:dyDescent="0.25">
      <c r="A35" s="8">
        <v>34</v>
      </c>
      <c r="B35" s="10" t="s">
        <v>708</v>
      </c>
      <c r="C35" s="8">
        <v>200</v>
      </c>
      <c r="D35" s="8"/>
      <c r="E35" s="8" t="s">
        <v>526</v>
      </c>
      <c r="F35" s="8" t="s">
        <v>542</v>
      </c>
      <c r="G35" s="8" t="s">
        <v>532</v>
      </c>
      <c r="H35" s="8" t="s">
        <v>529</v>
      </c>
      <c r="I35" s="8" t="s">
        <v>529</v>
      </c>
      <c r="J35" s="8" t="s">
        <v>530</v>
      </c>
      <c r="K35" s="8" t="s">
        <v>523</v>
      </c>
      <c r="L35" s="8" t="s">
        <v>523</v>
      </c>
      <c r="M35" s="8" t="s">
        <v>523</v>
      </c>
      <c r="N35" s="8" t="s">
        <v>523</v>
      </c>
      <c r="O35" s="8" t="s">
        <v>523</v>
      </c>
      <c r="P35" s="8" t="s">
        <v>523</v>
      </c>
      <c r="Q35" s="8" t="s">
        <v>523</v>
      </c>
    </row>
    <row r="36" spans="1:17" ht="30" x14ac:dyDescent="0.25">
      <c r="A36" s="8">
        <v>35</v>
      </c>
      <c r="B36" s="10" t="s">
        <v>709</v>
      </c>
      <c r="C36" s="8">
        <v>500</v>
      </c>
      <c r="D36" s="8"/>
      <c r="E36" s="8" t="s">
        <v>545</v>
      </c>
      <c r="F36" s="8" t="s">
        <v>542</v>
      </c>
      <c r="G36" s="8" t="s">
        <v>546</v>
      </c>
      <c r="H36" s="8" t="s">
        <v>537</v>
      </c>
      <c r="I36" s="8" t="s">
        <v>537</v>
      </c>
      <c r="J36" s="8" t="s">
        <v>535</v>
      </c>
      <c r="K36" s="8" t="s">
        <v>523</v>
      </c>
      <c r="L36" s="8" t="s">
        <v>523</v>
      </c>
      <c r="M36" s="8" t="s">
        <v>523</v>
      </c>
      <c r="N36" s="8" t="s">
        <v>523</v>
      </c>
      <c r="O36" s="8" t="s">
        <v>523</v>
      </c>
      <c r="P36" s="8" t="s">
        <v>523</v>
      </c>
      <c r="Q36" s="8" t="s">
        <v>523</v>
      </c>
    </row>
    <row r="37" spans="1:17" x14ac:dyDescent="0.25">
      <c r="A37" s="8">
        <v>36</v>
      </c>
      <c r="B37" s="10" t="s">
        <v>710</v>
      </c>
      <c r="C37" s="8">
        <v>500</v>
      </c>
      <c r="D37" s="8"/>
      <c r="E37" s="8" t="s">
        <v>545</v>
      </c>
      <c r="F37" s="8" t="s">
        <v>542</v>
      </c>
      <c r="G37" s="8" t="s">
        <v>546</v>
      </c>
      <c r="H37" s="8" t="s">
        <v>537</v>
      </c>
      <c r="I37" s="8" t="s">
        <v>537</v>
      </c>
      <c r="J37" s="8" t="s">
        <v>535</v>
      </c>
      <c r="K37" s="8" t="s">
        <v>523</v>
      </c>
      <c r="L37" s="8" t="s">
        <v>523</v>
      </c>
      <c r="M37" s="8" t="s">
        <v>523</v>
      </c>
      <c r="N37" s="8" t="s">
        <v>523</v>
      </c>
      <c r="O37" s="8" t="s">
        <v>523</v>
      </c>
      <c r="P37" s="8" t="s">
        <v>523</v>
      </c>
      <c r="Q37" s="8" t="s">
        <v>523</v>
      </c>
    </row>
    <row r="38" spans="1:17" x14ac:dyDescent="0.25">
      <c r="A38" s="8">
        <v>37</v>
      </c>
      <c r="B38" s="10" t="s">
        <v>711</v>
      </c>
      <c r="C38" s="8">
        <v>1000</v>
      </c>
      <c r="D38" s="8"/>
      <c r="E38" s="8" t="s">
        <v>548</v>
      </c>
      <c r="F38" s="8" t="s">
        <v>542</v>
      </c>
      <c r="G38" s="8" t="s">
        <v>546</v>
      </c>
      <c r="H38" s="8" t="s">
        <v>537</v>
      </c>
      <c r="I38" s="8" t="s">
        <v>537</v>
      </c>
      <c r="J38" s="8" t="s">
        <v>525</v>
      </c>
      <c r="K38" s="8" t="s">
        <v>523</v>
      </c>
      <c r="L38" s="8" t="s">
        <v>523</v>
      </c>
      <c r="M38" s="8" t="s">
        <v>523</v>
      </c>
      <c r="N38" s="8" t="s">
        <v>523</v>
      </c>
      <c r="O38" s="8" t="s">
        <v>523</v>
      </c>
      <c r="P38" s="8" t="s">
        <v>523</v>
      </c>
      <c r="Q38" s="8" t="s">
        <v>523</v>
      </c>
    </row>
    <row r="39" spans="1:17" x14ac:dyDescent="0.25">
      <c r="A39" s="8">
        <v>38</v>
      </c>
      <c r="B39" s="10" t="s">
        <v>712</v>
      </c>
      <c r="C39" s="8">
        <v>150</v>
      </c>
      <c r="D39" s="8"/>
      <c r="E39" s="8" t="s">
        <v>526</v>
      </c>
      <c r="F39" s="8" t="s">
        <v>527</v>
      </c>
      <c r="G39" s="8" t="s">
        <v>528</v>
      </c>
      <c r="H39" s="8" t="s">
        <v>529</v>
      </c>
      <c r="I39" s="8" t="s">
        <v>529</v>
      </c>
      <c r="J39" s="8" t="s">
        <v>530</v>
      </c>
      <c r="K39" s="8" t="s">
        <v>523</v>
      </c>
      <c r="L39" s="8" t="s">
        <v>523</v>
      </c>
      <c r="M39" s="8" t="s">
        <v>523</v>
      </c>
      <c r="N39" s="8" t="s">
        <v>523</v>
      </c>
      <c r="O39" s="8" t="s">
        <v>523</v>
      </c>
      <c r="P39" s="8" t="s">
        <v>523</v>
      </c>
      <c r="Q39" s="8" t="s">
        <v>523</v>
      </c>
    </row>
    <row r="40" spans="1:17" x14ac:dyDescent="0.25">
      <c r="A40" s="8">
        <v>39</v>
      </c>
      <c r="B40" s="10" t="s">
        <v>713</v>
      </c>
      <c r="C40" s="8">
        <v>200</v>
      </c>
      <c r="D40" s="8"/>
      <c r="E40" s="8" t="s">
        <v>545</v>
      </c>
      <c r="F40" s="8" t="s">
        <v>542</v>
      </c>
      <c r="G40" s="8" t="s">
        <v>532</v>
      </c>
      <c r="H40" s="8" t="s">
        <v>529</v>
      </c>
      <c r="I40" s="8" t="s">
        <v>529</v>
      </c>
      <c r="J40" s="8" t="s">
        <v>530</v>
      </c>
      <c r="K40" s="8" t="s">
        <v>523</v>
      </c>
      <c r="L40" s="8" t="s">
        <v>523</v>
      </c>
      <c r="M40" s="8" t="s">
        <v>523</v>
      </c>
      <c r="N40" s="8" t="s">
        <v>523</v>
      </c>
      <c r="O40" s="8" t="s">
        <v>523</v>
      </c>
      <c r="P40" s="8" t="s">
        <v>523</v>
      </c>
      <c r="Q40" s="8" t="s">
        <v>523</v>
      </c>
    </row>
    <row r="41" spans="1:17" x14ac:dyDescent="0.25">
      <c r="A41" s="8">
        <v>40</v>
      </c>
      <c r="B41" s="10" t="s">
        <v>714</v>
      </c>
      <c r="C41" s="8">
        <v>300</v>
      </c>
      <c r="D41" s="8"/>
      <c r="E41" s="8" t="s">
        <v>545</v>
      </c>
      <c r="F41" s="8" t="s">
        <v>527</v>
      </c>
      <c r="G41" s="8" t="s">
        <v>532</v>
      </c>
      <c r="H41" s="8" t="s">
        <v>535</v>
      </c>
      <c r="I41" s="8" t="s">
        <v>535</v>
      </c>
      <c r="J41" s="8" t="s">
        <v>530</v>
      </c>
      <c r="K41" s="8" t="s">
        <v>523</v>
      </c>
      <c r="L41" s="8" t="s">
        <v>523</v>
      </c>
      <c r="M41" s="8" t="s">
        <v>523</v>
      </c>
      <c r="N41" s="8" t="s">
        <v>523</v>
      </c>
      <c r="O41" s="8" t="s">
        <v>523</v>
      </c>
      <c r="P41" s="8" t="s">
        <v>523</v>
      </c>
      <c r="Q41" s="8" t="s">
        <v>523</v>
      </c>
    </row>
    <row r="42" spans="1:17" x14ac:dyDescent="0.25">
      <c r="A42" s="8">
        <v>41</v>
      </c>
      <c r="B42" s="10" t="s">
        <v>715</v>
      </c>
      <c r="C42" s="8">
        <v>500</v>
      </c>
      <c r="D42" s="8"/>
      <c r="E42" s="8" t="s">
        <v>545</v>
      </c>
      <c r="F42" s="8" t="s">
        <v>542</v>
      </c>
      <c r="G42" s="8" t="s">
        <v>543</v>
      </c>
      <c r="H42" s="8" t="s">
        <v>537</v>
      </c>
      <c r="I42" s="8" t="s">
        <v>537</v>
      </c>
      <c r="J42" s="8" t="s">
        <v>525</v>
      </c>
      <c r="K42" s="8" t="s">
        <v>523</v>
      </c>
      <c r="L42" s="8" t="s">
        <v>523</v>
      </c>
      <c r="M42" s="8" t="s">
        <v>523</v>
      </c>
      <c r="N42" s="8" t="s">
        <v>523</v>
      </c>
      <c r="O42" s="8" t="s">
        <v>523</v>
      </c>
      <c r="P42" s="8" t="s">
        <v>523</v>
      </c>
      <c r="Q42" s="8" t="s">
        <v>523</v>
      </c>
    </row>
    <row r="43" spans="1:17" x14ac:dyDescent="0.25">
      <c r="A43" s="8">
        <v>42</v>
      </c>
      <c r="B43" s="10" t="s">
        <v>716</v>
      </c>
      <c r="C43" s="8">
        <v>200</v>
      </c>
      <c r="D43" s="8"/>
      <c r="E43" s="8" t="s">
        <v>545</v>
      </c>
      <c r="F43" s="8" t="s">
        <v>554</v>
      </c>
      <c r="G43" s="8" t="s">
        <v>532</v>
      </c>
      <c r="H43" s="8" t="s">
        <v>529</v>
      </c>
      <c r="I43" s="8" t="s">
        <v>529</v>
      </c>
      <c r="J43" s="8" t="s">
        <v>530</v>
      </c>
      <c r="K43" s="8" t="s">
        <v>523</v>
      </c>
      <c r="L43" s="8" t="s">
        <v>523</v>
      </c>
      <c r="M43" s="8" t="s">
        <v>523</v>
      </c>
      <c r="N43" s="8" t="s">
        <v>523</v>
      </c>
      <c r="O43" s="8" t="s">
        <v>523</v>
      </c>
      <c r="P43" s="8" t="s">
        <v>523</v>
      </c>
      <c r="Q43" s="8" t="s">
        <v>523</v>
      </c>
    </row>
    <row r="44" spans="1:17" ht="30" x14ac:dyDescent="0.25">
      <c r="A44" s="8">
        <v>43</v>
      </c>
      <c r="B44" s="10" t="s">
        <v>717</v>
      </c>
      <c r="C44" s="8">
        <v>300</v>
      </c>
      <c r="D44" s="8"/>
      <c r="E44" s="8" t="s">
        <v>545</v>
      </c>
      <c r="F44" s="8" t="s">
        <v>527</v>
      </c>
      <c r="G44" s="8" t="s">
        <v>543</v>
      </c>
      <c r="H44" s="8" t="s">
        <v>525</v>
      </c>
      <c r="I44" s="8" t="s">
        <v>525</v>
      </c>
      <c r="J44" s="8" t="s">
        <v>529</v>
      </c>
      <c r="K44" s="8" t="s">
        <v>523</v>
      </c>
      <c r="L44" s="8" t="s">
        <v>523</v>
      </c>
      <c r="M44" s="8" t="s">
        <v>523</v>
      </c>
      <c r="N44" s="8" t="s">
        <v>523</v>
      </c>
      <c r="O44" s="8" t="s">
        <v>523</v>
      </c>
      <c r="P44" s="8" t="s">
        <v>523</v>
      </c>
      <c r="Q44" s="8" t="s">
        <v>523</v>
      </c>
    </row>
    <row r="45" spans="1:17" x14ac:dyDescent="0.25">
      <c r="A45" s="8">
        <v>44</v>
      </c>
      <c r="B45" s="10" t="s">
        <v>718</v>
      </c>
      <c r="C45" s="8">
        <v>750</v>
      </c>
      <c r="D45" s="8"/>
      <c r="E45" s="8" t="s">
        <v>548</v>
      </c>
      <c r="F45" s="8" t="s">
        <v>542</v>
      </c>
      <c r="G45" s="8" t="s">
        <v>543</v>
      </c>
      <c r="H45" s="8" t="s">
        <v>537</v>
      </c>
      <c r="I45" s="8" t="s">
        <v>537</v>
      </c>
      <c r="J45" s="8" t="s">
        <v>525</v>
      </c>
      <c r="K45" s="8" t="s">
        <v>523</v>
      </c>
      <c r="L45" s="8" t="s">
        <v>523</v>
      </c>
      <c r="M45" s="8" t="s">
        <v>523</v>
      </c>
      <c r="N45" s="8" t="s">
        <v>523</v>
      </c>
      <c r="O45" s="8" t="s">
        <v>523</v>
      </c>
      <c r="P45" s="8" t="s">
        <v>523</v>
      </c>
      <c r="Q45" s="8" t="s">
        <v>523</v>
      </c>
    </row>
    <row r="46" spans="1:17" x14ac:dyDescent="0.25">
      <c r="A46" s="8">
        <v>45</v>
      </c>
      <c r="B46" s="10" t="s">
        <v>555</v>
      </c>
      <c r="C46" s="8">
        <v>500</v>
      </c>
      <c r="D46" s="8"/>
      <c r="E46" s="8" t="s">
        <v>545</v>
      </c>
      <c r="F46" s="8" t="s">
        <v>542</v>
      </c>
      <c r="G46" s="8" t="s">
        <v>543</v>
      </c>
      <c r="H46" s="8" t="s">
        <v>537</v>
      </c>
      <c r="I46" s="8" t="s">
        <v>537</v>
      </c>
      <c r="J46" s="8" t="s">
        <v>525</v>
      </c>
      <c r="K46" s="8" t="s">
        <v>523</v>
      </c>
      <c r="L46" s="8" t="s">
        <v>523</v>
      </c>
      <c r="M46" s="8" t="s">
        <v>523</v>
      </c>
      <c r="N46" s="8" t="s">
        <v>523</v>
      </c>
      <c r="O46" s="8" t="s">
        <v>523</v>
      </c>
      <c r="P46" s="8" t="s">
        <v>523</v>
      </c>
      <c r="Q46" s="8" t="s">
        <v>523</v>
      </c>
    </row>
    <row r="47" spans="1:17" x14ac:dyDescent="0.25">
      <c r="A47" s="8">
        <v>46</v>
      </c>
      <c r="B47" s="10" t="s">
        <v>556</v>
      </c>
      <c r="C47" s="8">
        <v>100</v>
      </c>
      <c r="D47" s="8"/>
      <c r="E47" s="8" t="s">
        <v>526</v>
      </c>
      <c r="F47" s="8" t="s">
        <v>554</v>
      </c>
      <c r="G47" s="8" t="s">
        <v>528</v>
      </c>
      <c r="H47" s="8" t="s">
        <v>529</v>
      </c>
      <c r="I47" s="8" t="s">
        <v>529</v>
      </c>
      <c r="J47" s="8" t="s">
        <v>530</v>
      </c>
      <c r="K47" s="8" t="s">
        <v>523</v>
      </c>
      <c r="L47" s="8" t="s">
        <v>523</v>
      </c>
      <c r="M47" s="8" t="s">
        <v>523</v>
      </c>
      <c r="N47" s="8" t="s">
        <v>523</v>
      </c>
      <c r="O47" s="8" t="s">
        <v>523</v>
      </c>
      <c r="P47" s="8" t="s">
        <v>523</v>
      </c>
      <c r="Q47" s="8" t="s">
        <v>523</v>
      </c>
    </row>
    <row r="48" spans="1:17" x14ac:dyDescent="0.25">
      <c r="A48" s="8">
        <v>47</v>
      </c>
      <c r="B48" s="10" t="s">
        <v>719</v>
      </c>
      <c r="C48" s="8">
        <v>500</v>
      </c>
      <c r="D48" s="8"/>
      <c r="E48" s="8" t="s">
        <v>545</v>
      </c>
      <c r="F48" s="8" t="s">
        <v>551</v>
      </c>
      <c r="G48" s="8" t="s">
        <v>532</v>
      </c>
      <c r="H48" s="8" t="s">
        <v>525</v>
      </c>
      <c r="I48" s="8" t="s">
        <v>525</v>
      </c>
      <c r="J48" s="8" t="s">
        <v>529</v>
      </c>
      <c r="K48" s="8" t="s">
        <v>523</v>
      </c>
      <c r="L48" s="8" t="s">
        <v>523</v>
      </c>
      <c r="M48" s="8" t="s">
        <v>523</v>
      </c>
      <c r="N48" s="8" t="s">
        <v>523</v>
      </c>
      <c r="O48" s="8" t="s">
        <v>523</v>
      </c>
      <c r="P48" s="8" t="s">
        <v>523</v>
      </c>
      <c r="Q48" s="8" t="s">
        <v>523</v>
      </c>
    </row>
    <row r="49" spans="1:17" x14ac:dyDescent="0.25">
      <c r="A49" s="8">
        <v>48</v>
      </c>
      <c r="B49" s="10" t="s">
        <v>720</v>
      </c>
      <c r="C49" s="8">
        <v>500</v>
      </c>
      <c r="D49" s="8"/>
      <c r="E49" s="8" t="s">
        <v>545</v>
      </c>
      <c r="F49" s="8" t="s">
        <v>542</v>
      </c>
      <c r="G49" s="8" t="s">
        <v>543</v>
      </c>
      <c r="H49" s="8" t="s">
        <v>537</v>
      </c>
      <c r="I49" s="8" t="s">
        <v>537</v>
      </c>
      <c r="J49" s="8" t="s">
        <v>535</v>
      </c>
      <c r="K49" s="8" t="s">
        <v>523</v>
      </c>
      <c r="L49" s="8" t="s">
        <v>523</v>
      </c>
      <c r="M49" s="8" t="s">
        <v>523</v>
      </c>
      <c r="N49" s="8" t="s">
        <v>523</v>
      </c>
      <c r="O49" s="8" t="s">
        <v>523</v>
      </c>
      <c r="P49" s="8" t="s">
        <v>523</v>
      </c>
      <c r="Q49" s="8" t="s">
        <v>523</v>
      </c>
    </row>
    <row r="50" spans="1:17" x14ac:dyDescent="0.25">
      <c r="A50" s="8">
        <v>49</v>
      </c>
      <c r="B50" s="10" t="s">
        <v>557</v>
      </c>
      <c r="C50" s="8">
        <v>500</v>
      </c>
      <c r="D50" s="8"/>
      <c r="E50" s="8" t="s">
        <v>545</v>
      </c>
      <c r="F50" s="8" t="s">
        <v>542</v>
      </c>
      <c r="G50" s="8" t="s">
        <v>543</v>
      </c>
      <c r="H50" s="8" t="s">
        <v>537</v>
      </c>
      <c r="I50" s="8" t="s">
        <v>529</v>
      </c>
      <c r="J50" s="8" t="s">
        <v>530</v>
      </c>
      <c r="K50" s="8" t="s">
        <v>523</v>
      </c>
      <c r="L50" s="8" t="s">
        <v>523</v>
      </c>
      <c r="M50" s="8" t="s">
        <v>523</v>
      </c>
      <c r="N50" s="8" t="s">
        <v>523</v>
      </c>
      <c r="O50" s="8" t="s">
        <v>523</v>
      </c>
      <c r="P50" s="8" t="s">
        <v>523</v>
      </c>
      <c r="Q50" s="8" t="s">
        <v>523</v>
      </c>
    </row>
    <row r="51" spans="1:17" x14ac:dyDescent="0.25">
      <c r="A51" s="8">
        <v>50</v>
      </c>
      <c r="B51" s="10" t="s">
        <v>721</v>
      </c>
      <c r="C51" s="8">
        <v>300</v>
      </c>
      <c r="D51" s="8"/>
      <c r="E51" s="8" t="s">
        <v>545</v>
      </c>
      <c r="F51" s="8" t="s">
        <v>542</v>
      </c>
      <c r="G51" s="8" t="s">
        <v>532</v>
      </c>
      <c r="H51" s="8" t="s">
        <v>525</v>
      </c>
      <c r="I51" s="8" t="s">
        <v>529</v>
      </c>
      <c r="J51" s="8" t="s">
        <v>530</v>
      </c>
      <c r="K51" s="8" t="s">
        <v>523</v>
      </c>
      <c r="L51" s="8" t="s">
        <v>523</v>
      </c>
      <c r="M51" s="8" t="s">
        <v>523</v>
      </c>
      <c r="N51" s="8" t="s">
        <v>523</v>
      </c>
      <c r="O51" s="8" t="s">
        <v>523</v>
      </c>
      <c r="P51" s="8" t="s">
        <v>523</v>
      </c>
      <c r="Q51" s="8" t="s">
        <v>523</v>
      </c>
    </row>
    <row r="52" spans="1:17" x14ac:dyDescent="0.25">
      <c r="A52" s="8">
        <v>51</v>
      </c>
      <c r="B52" s="10" t="s">
        <v>722</v>
      </c>
      <c r="C52" s="8">
        <v>500</v>
      </c>
      <c r="D52" s="8"/>
      <c r="E52" s="8" t="s">
        <v>545</v>
      </c>
      <c r="F52" s="8" t="s">
        <v>542</v>
      </c>
      <c r="G52" s="8" t="s">
        <v>543</v>
      </c>
      <c r="H52" s="8" t="s">
        <v>537</v>
      </c>
      <c r="I52" s="8" t="s">
        <v>529</v>
      </c>
      <c r="J52" s="8" t="s">
        <v>530</v>
      </c>
      <c r="K52" s="8" t="s">
        <v>523</v>
      </c>
      <c r="L52" s="8" t="s">
        <v>523</v>
      </c>
      <c r="M52" s="8" t="s">
        <v>523</v>
      </c>
      <c r="N52" s="8" t="s">
        <v>523</v>
      </c>
      <c r="O52" s="8" t="s">
        <v>523</v>
      </c>
      <c r="P52" s="8" t="s">
        <v>523</v>
      </c>
      <c r="Q52" s="8" t="s">
        <v>523</v>
      </c>
    </row>
    <row r="53" spans="1:17" x14ac:dyDescent="0.25">
      <c r="A53" s="8">
        <v>52</v>
      </c>
      <c r="B53" s="10" t="s">
        <v>723</v>
      </c>
      <c r="C53" s="8">
        <v>750</v>
      </c>
      <c r="D53" s="8"/>
      <c r="E53" s="8" t="s">
        <v>548</v>
      </c>
      <c r="F53" s="8" t="s">
        <v>542</v>
      </c>
      <c r="G53" s="8" t="s">
        <v>543</v>
      </c>
      <c r="H53" s="8" t="s">
        <v>537</v>
      </c>
      <c r="I53" s="8" t="s">
        <v>537</v>
      </c>
      <c r="J53" s="8" t="s">
        <v>530</v>
      </c>
      <c r="K53" s="8" t="s">
        <v>523</v>
      </c>
      <c r="L53" s="8" t="s">
        <v>523</v>
      </c>
      <c r="M53" s="8" t="s">
        <v>523</v>
      </c>
      <c r="N53" s="8" t="s">
        <v>523</v>
      </c>
      <c r="O53" s="8" t="s">
        <v>523</v>
      </c>
      <c r="P53" s="8" t="s">
        <v>523</v>
      </c>
      <c r="Q53" s="8" t="s">
        <v>523</v>
      </c>
    </row>
    <row r="54" spans="1:17" x14ac:dyDescent="0.25">
      <c r="A54" s="8">
        <v>53</v>
      </c>
      <c r="B54" s="10" t="s">
        <v>724</v>
      </c>
      <c r="C54" s="8">
        <v>1000</v>
      </c>
      <c r="D54" s="8"/>
      <c r="E54" s="8" t="s">
        <v>548</v>
      </c>
      <c r="F54" s="8" t="s">
        <v>542</v>
      </c>
      <c r="G54" s="8" t="s">
        <v>546</v>
      </c>
      <c r="H54" s="8" t="s">
        <v>537</v>
      </c>
      <c r="I54" s="8" t="s">
        <v>529</v>
      </c>
      <c r="J54" s="8" t="s">
        <v>530</v>
      </c>
      <c r="K54" s="8" t="s">
        <v>523</v>
      </c>
      <c r="L54" s="8" t="s">
        <v>523</v>
      </c>
      <c r="M54" s="8" t="s">
        <v>523</v>
      </c>
      <c r="N54" s="8" t="s">
        <v>523</v>
      </c>
      <c r="O54" s="8" t="s">
        <v>523</v>
      </c>
      <c r="P54" s="8" t="s">
        <v>523</v>
      </c>
      <c r="Q54" s="8" t="s">
        <v>523</v>
      </c>
    </row>
    <row r="55" spans="1:17" x14ac:dyDescent="0.25">
      <c r="A55" s="8">
        <v>54</v>
      </c>
      <c r="B55" s="10" t="s">
        <v>725</v>
      </c>
      <c r="C55" s="8">
        <v>750</v>
      </c>
      <c r="D55" s="8"/>
      <c r="E55" s="8" t="s">
        <v>548</v>
      </c>
      <c r="F55" s="8" t="s">
        <v>542</v>
      </c>
      <c r="G55" s="8" t="s">
        <v>543</v>
      </c>
      <c r="H55" s="8" t="s">
        <v>537</v>
      </c>
      <c r="I55" s="8" t="s">
        <v>529</v>
      </c>
      <c r="J55" s="8" t="s">
        <v>530</v>
      </c>
      <c r="K55" s="8" t="s">
        <v>523</v>
      </c>
      <c r="L55" s="8" t="s">
        <v>523</v>
      </c>
      <c r="M55" s="8" t="s">
        <v>523</v>
      </c>
      <c r="N55" s="8" t="s">
        <v>523</v>
      </c>
      <c r="O55" s="8" t="s">
        <v>523</v>
      </c>
      <c r="P55" s="8" t="s">
        <v>523</v>
      </c>
      <c r="Q55" s="8" t="s">
        <v>523</v>
      </c>
    </row>
    <row r="56" spans="1:17" x14ac:dyDescent="0.25">
      <c r="A56" s="8">
        <v>55</v>
      </c>
      <c r="B56" s="10" t="s">
        <v>558</v>
      </c>
      <c r="C56" s="8">
        <v>1000</v>
      </c>
      <c r="D56" s="8"/>
      <c r="E56" s="8" t="s">
        <v>548</v>
      </c>
      <c r="F56" s="8" t="s">
        <v>551</v>
      </c>
      <c r="G56" s="8" t="s">
        <v>546</v>
      </c>
      <c r="H56" s="8" t="s">
        <v>537</v>
      </c>
      <c r="I56" s="8" t="s">
        <v>537</v>
      </c>
      <c r="J56" s="8" t="s">
        <v>530</v>
      </c>
      <c r="K56" s="8" t="s">
        <v>523</v>
      </c>
      <c r="L56" s="8" t="s">
        <v>523</v>
      </c>
      <c r="M56" s="8" t="s">
        <v>523</v>
      </c>
      <c r="N56" s="8" t="s">
        <v>523</v>
      </c>
      <c r="O56" s="8" t="s">
        <v>523</v>
      </c>
      <c r="P56" s="8" t="s">
        <v>523</v>
      </c>
      <c r="Q56" s="8" t="s">
        <v>523</v>
      </c>
    </row>
    <row r="57" spans="1:17" x14ac:dyDescent="0.25">
      <c r="A57" s="8">
        <v>56</v>
      </c>
      <c r="B57" s="10" t="s">
        <v>726</v>
      </c>
      <c r="C57" s="8">
        <v>50</v>
      </c>
      <c r="D57" s="8"/>
      <c r="E57" s="8" t="s">
        <v>526</v>
      </c>
      <c r="F57" s="8" t="s">
        <v>527</v>
      </c>
      <c r="G57" s="8" t="s">
        <v>528</v>
      </c>
      <c r="H57" s="8" t="s">
        <v>538</v>
      </c>
      <c r="I57" s="8" t="s">
        <v>538</v>
      </c>
      <c r="J57" s="8" t="s">
        <v>538</v>
      </c>
      <c r="K57" s="8" t="s">
        <v>523</v>
      </c>
      <c r="L57" s="8" t="s">
        <v>523</v>
      </c>
      <c r="M57" s="8" t="s">
        <v>523</v>
      </c>
      <c r="N57" s="8" t="s">
        <v>523</v>
      </c>
      <c r="O57" s="8" t="s">
        <v>523</v>
      </c>
      <c r="P57" s="8" t="s">
        <v>523</v>
      </c>
      <c r="Q57" s="8" t="s">
        <v>523</v>
      </c>
    </row>
    <row r="58" spans="1:17" x14ac:dyDescent="0.25">
      <c r="A58" s="8">
        <v>57</v>
      </c>
      <c r="B58" s="10" t="s">
        <v>559</v>
      </c>
      <c r="C58" s="8">
        <v>150</v>
      </c>
      <c r="D58" s="8"/>
      <c r="E58" s="8" t="s">
        <v>526</v>
      </c>
      <c r="F58" s="8" t="s">
        <v>527</v>
      </c>
      <c r="G58" s="8" t="s">
        <v>528</v>
      </c>
      <c r="H58" s="8" t="s">
        <v>529</v>
      </c>
      <c r="I58" s="8" t="s">
        <v>529</v>
      </c>
      <c r="J58" s="8" t="s">
        <v>530</v>
      </c>
      <c r="K58" s="8" t="s">
        <v>523</v>
      </c>
      <c r="L58" s="8" t="s">
        <v>523</v>
      </c>
      <c r="M58" s="8" t="s">
        <v>523</v>
      </c>
      <c r="N58" s="8" t="s">
        <v>523</v>
      </c>
      <c r="O58" s="8" t="s">
        <v>523</v>
      </c>
      <c r="P58" s="8" t="s">
        <v>523</v>
      </c>
      <c r="Q58" s="8" t="s">
        <v>523</v>
      </c>
    </row>
    <row r="59" spans="1:17" x14ac:dyDescent="0.25">
      <c r="A59" s="8">
        <v>58</v>
      </c>
      <c r="B59" s="10" t="s">
        <v>727</v>
      </c>
      <c r="C59" s="8">
        <v>300</v>
      </c>
      <c r="D59" s="8"/>
      <c r="E59" s="8" t="s">
        <v>545</v>
      </c>
      <c r="F59" s="8" t="s">
        <v>542</v>
      </c>
      <c r="G59" s="8" t="s">
        <v>532</v>
      </c>
      <c r="H59" s="8" t="s">
        <v>525</v>
      </c>
      <c r="I59" s="8" t="s">
        <v>525</v>
      </c>
      <c r="J59" s="8" t="s">
        <v>529</v>
      </c>
      <c r="K59" s="8" t="s">
        <v>523</v>
      </c>
      <c r="L59" s="8" t="s">
        <v>523</v>
      </c>
      <c r="M59" s="8" t="s">
        <v>523</v>
      </c>
      <c r="N59" s="8" t="s">
        <v>523</v>
      </c>
      <c r="O59" s="8" t="s">
        <v>523</v>
      </c>
      <c r="P59" s="8" t="s">
        <v>523</v>
      </c>
      <c r="Q59" s="8" t="s">
        <v>523</v>
      </c>
    </row>
    <row r="60" spans="1:17" x14ac:dyDescent="0.25">
      <c r="A60" s="8">
        <v>59</v>
      </c>
      <c r="B60" s="10" t="s">
        <v>728</v>
      </c>
      <c r="C60" s="8">
        <v>750</v>
      </c>
      <c r="D60" s="8"/>
      <c r="E60" s="8" t="s">
        <v>548</v>
      </c>
      <c r="F60" s="8" t="s">
        <v>542</v>
      </c>
      <c r="G60" s="8" t="s">
        <v>543</v>
      </c>
      <c r="H60" s="8" t="s">
        <v>537</v>
      </c>
      <c r="I60" s="8" t="s">
        <v>537</v>
      </c>
      <c r="J60" s="8" t="s">
        <v>525</v>
      </c>
      <c r="K60" s="8" t="s">
        <v>523</v>
      </c>
      <c r="L60" s="8" t="s">
        <v>523</v>
      </c>
      <c r="M60" s="8" t="s">
        <v>523</v>
      </c>
      <c r="N60" s="8" t="s">
        <v>523</v>
      </c>
      <c r="O60" s="8" t="s">
        <v>523</v>
      </c>
      <c r="P60" s="8" t="s">
        <v>523</v>
      </c>
      <c r="Q60" s="8" t="s">
        <v>523</v>
      </c>
    </row>
    <row r="61" spans="1:17" x14ac:dyDescent="0.25">
      <c r="A61" s="8">
        <v>60</v>
      </c>
      <c r="B61" s="10" t="s">
        <v>674</v>
      </c>
      <c r="C61" s="8">
        <v>750</v>
      </c>
      <c r="D61" s="8"/>
      <c r="E61" s="8" t="s">
        <v>523</v>
      </c>
      <c r="F61" s="8" t="s">
        <v>523</v>
      </c>
      <c r="G61" s="8" t="s">
        <v>523</v>
      </c>
      <c r="H61" s="8" t="s">
        <v>523</v>
      </c>
      <c r="I61" s="8" t="s">
        <v>523</v>
      </c>
      <c r="J61" s="8" t="s">
        <v>523</v>
      </c>
      <c r="K61" s="8" t="s">
        <v>523</v>
      </c>
      <c r="L61" s="8" t="s">
        <v>523</v>
      </c>
      <c r="M61" s="8" t="s">
        <v>523</v>
      </c>
      <c r="N61" s="8" t="s">
        <v>523</v>
      </c>
      <c r="O61" s="8" t="s">
        <v>523</v>
      </c>
      <c r="P61" s="8" t="s">
        <v>523</v>
      </c>
      <c r="Q61" s="8" t="s">
        <v>523</v>
      </c>
    </row>
    <row r="62" spans="1:17" x14ac:dyDescent="0.25">
      <c r="A62" s="8">
        <v>61</v>
      </c>
      <c r="B62" s="10" t="s">
        <v>729</v>
      </c>
      <c r="C62" s="8">
        <v>300</v>
      </c>
      <c r="D62" s="8"/>
      <c r="E62" s="8" t="s">
        <v>545</v>
      </c>
      <c r="F62" s="8" t="s">
        <v>542</v>
      </c>
      <c r="G62" s="8" t="s">
        <v>543</v>
      </c>
      <c r="H62" s="8" t="s">
        <v>525</v>
      </c>
      <c r="I62" s="8" t="s">
        <v>525</v>
      </c>
      <c r="J62" s="8" t="s">
        <v>535</v>
      </c>
      <c r="K62" s="8" t="s">
        <v>523</v>
      </c>
      <c r="L62" s="8" t="s">
        <v>523</v>
      </c>
      <c r="M62" s="8" t="s">
        <v>523</v>
      </c>
      <c r="N62" s="8" t="s">
        <v>523</v>
      </c>
      <c r="O62" s="8" t="s">
        <v>523</v>
      </c>
      <c r="P62" s="8" t="s">
        <v>523</v>
      </c>
      <c r="Q62" s="8" t="s">
        <v>523</v>
      </c>
    </row>
    <row r="63" spans="1:17" x14ac:dyDescent="0.25">
      <c r="A63" s="8">
        <v>62</v>
      </c>
      <c r="B63" s="10" t="s">
        <v>730</v>
      </c>
      <c r="C63" s="8">
        <v>200</v>
      </c>
      <c r="D63" s="8"/>
      <c r="E63" s="8" t="s">
        <v>526</v>
      </c>
      <c r="F63" s="8" t="s">
        <v>542</v>
      </c>
      <c r="G63" s="8" t="s">
        <v>543</v>
      </c>
      <c r="H63" s="8" t="s">
        <v>535</v>
      </c>
      <c r="I63" s="8" t="s">
        <v>535</v>
      </c>
      <c r="J63" s="8" t="s">
        <v>529</v>
      </c>
      <c r="K63" s="8" t="s">
        <v>523</v>
      </c>
      <c r="L63" s="8" t="s">
        <v>523</v>
      </c>
      <c r="M63" s="8" t="s">
        <v>523</v>
      </c>
      <c r="N63" s="8" t="s">
        <v>523</v>
      </c>
      <c r="O63" s="8" t="s">
        <v>523</v>
      </c>
      <c r="P63" s="8" t="s">
        <v>523</v>
      </c>
      <c r="Q63" s="8" t="s">
        <v>523</v>
      </c>
    </row>
    <row r="64" spans="1:17" x14ac:dyDescent="0.25">
      <c r="A64" s="8">
        <v>63</v>
      </c>
      <c r="B64" s="10" t="s">
        <v>560</v>
      </c>
      <c r="C64" s="8">
        <v>300</v>
      </c>
      <c r="D64" s="8"/>
      <c r="E64" s="8" t="s">
        <v>545</v>
      </c>
      <c r="F64" s="8" t="s">
        <v>542</v>
      </c>
      <c r="G64" s="8" t="s">
        <v>543</v>
      </c>
      <c r="H64" s="8" t="s">
        <v>535</v>
      </c>
      <c r="I64" s="8" t="s">
        <v>535</v>
      </c>
      <c r="J64" s="8" t="s">
        <v>529</v>
      </c>
      <c r="K64" s="8" t="s">
        <v>523</v>
      </c>
      <c r="L64" s="8" t="s">
        <v>523</v>
      </c>
      <c r="M64" s="8" t="s">
        <v>523</v>
      </c>
      <c r="N64" s="8" t="s">
        <v>523</v>
      </c>
      <c r="O64" s="8" t="s">
        <v>523</v>
      </c>
      <c r="P64" s="8" t="s">
        <v>523</v>
      </c>
      <c r="Q64" s="8" t="s">
        <v>523</v>
      </c>
    </row>
    <row r="65" spans="1:17" x14ac:dyDescent="0.25">
      <c r="A65" s="8">
        <v>64</v>
      </c>
      <c r="B65" s="10" t="s">
        <v>731</v>
      </c>
      <c r="C65" s="8">
        <v>300</v>
      </c>
      <c r="D65" s="8"/>
      <c r="E65" s="8" t="s">
        <v>545</v>
      </c>
      <c r="F65" s="8" t="s">
        <v>542</v>
      </c>
      <c r="G65" s="8" t="s">
        <v>543</v>
      </c>
      <c r="H65" s="8" t="s">
        <v>525</v>
      </c>
      <c r="I65" s="8" t="s">
        <v>525</v>
      </c>
      <c r="J65" s="8" t="s">
        <v>535</v>
      </c>
      <c r="K65" s="8" t="s">
        <v>523</v>
      </c>
      <c r="L65" s="8" t="s">
        <v>523</v>
      </c>
      <c r="M65" s="8" t="s">
        <v>523</v>
      </c>
      <c r="N65" s="8" t="s">
        <v>523</v>
      </c>
      <c r="O65" s="8" t="s">
        <v>523</v>
      </c>
      <c r="P65" s="8" t="s">
        <v>523</v>
      </c>
      <c r="Q65" s="8" t="s">
        <v>523</v>
      </c>
    </row>
    <row r="66" spans="1:17" x14ac:dyDescent="0.25">
      <c r="A66" s="8">
        <v>65</v>
      </c>
      <c r="B66" s="10" t="s">
        <v>733</v>
      </c>
      <c r="C66" s="8">
        <v>200</v>
      </c>
      <c r="D66" s="8"/>
      <c r="E66" s="8" t="s">
        <v>526</v>
      </c>
      <c r="F66" s="8" t="s">
        <v>542</v>
      </c>
      <c r="G66" s="8" t="s">
        <v>532</v>
      </c>
      <c r="H66" s="8" t="s">
        <v>529</v>
      </c>
      <c r="I66" s="8" t="s">
        <v>529</v>
      </c>
      <c r="J66" s="8" t="s">
        <v>530</v>
      </c>
      <c r="K66" s="8" t="s">
        <v>523</v>
      </c>
      <c r="L66" s="8" t="s">
        <v>523</v>
      </c>
      <c r="M66" s="8" t="s">
        <v>523</v>
      </c>
      <c r="N66" s="8" t="s">
        <v>523</v>
      </c>
      <c r="O66" s="8" t="s">
        <v>523</v>
      </c>
      <c r="P66" s="8" t="s">
        <v>523</v>
      </c>
      <c r="Q66" s="8" t="s">
        <v>523</v>
      </c>
    </row>
    <row r="67" spans="1:17" x14ac:dyDescent="0.25">
      <c r="A67" s="8">
        <v>66</v>
      </c>
      <c r="B67" s="10" t="s">
        <v>734</v>
      </c>
      <c r="C67" s="8">
        <v>300</v>
      </c>
      <c r="D67" s="8"/>
      <c r="E67" s="8" t="s">
        <v>561</v>
      </c>
      <c r="F67" s="8" t="s">
        <v>542</v>
      </c>
      <c r="G67" s="8" t="s">
        <v>532</v>
      </c>
      <c r="H67" s="8" t="s">
        <v>525</v>
      </c>
      <c r="I67" s="8" t="s">
        <v>525</v>
      </c>
      <c r="J67" s="8" t="s">
        <v>530</v>
      </c>
      <c r="K67" s="8" t="s">
        <v>523</v>
      </c>
      <c r="L67" s="8" t="s">
        <v>523</v>
      </c>
      <c r="M67" s="8" t="s">
        <v>523</v>
      </c>
      <c r="N67" s="8" t="s">
        <v>523</v>
      </c>
      <c r="O67" s="8" t="s">
        <v>523</v>
      </c>
      <c r="P67" s="8" t="s">
        <v>523</v>
      </c>
      <c r="Q67" s="8" t="s">
        <v>523</v>
      </c>
    </row>
    <row r="68" spans="1:17" x14ac:dyDescent="0.25">
      <c r="A68" s="8">
        <v>67</v>
      </c>
      <c r="B68" s="10" t="s">
        <v>735</v>
      </c>
      <c r="C68" s="8">
        <v>750</v>
      </c>
      <c r="D68" s="8"/>
      <c r="E68" s="8" t="s">
        <v>545</v>
      </c>
      <c r="F68" s="8" t="s">
        <v>542</v>
      </c>
      <c r="G68" s="8" t="s">
        <v>543</v>
      </c>
      <c r="H68" s="8" t="s">
        <v>537</v>
      </c>
      <c r="I68" s="8" t="s">
        <v>537</v>
      </c>
      <c r="J68" s="8" t="s">
        <v>530</v>
      </c>
      <c r="K68" s="8" t="s">
        <v>523</v>
      </c>
      <c r="L68" s="8" t="s">
        <v>523</v>
      </c>
      <c r="M68" s="8" t="s">
        <v>523</v>
      </c>
      <c r="N68" s="8" t="s">
        <v>523</v>
      </c>
      <c r="O68" s="8" t="s">
        <v>523</v>
      </c>
      <c r="P68" s="8" t="s">
        <v>523</v>
      </c>
      <c r="Q68" s="8" t="s">
        <v>523</v>
      </c>
    </row>
    <row r="69" spans="1:17" x14ac:dyDescent="0.25">
      <c r="A69" s="8">
        <v>68</v>
      </c>
      <c r="B69" s="10" t="s">
        <v>736</v>
      </c>
      <c r="C69" s="8">
        <v>200</v>
      </c>
      <c r="D69" s="8"/>
      <c r="E69" s="8" t="s">
        <v>526</v>
      </c>
      <c r="F69" s="8" t="s">
        <v>542</v>
      </c>
      <c r="G69" s="8" t="s">
        <v>532</v>
      </c>
      <c r="H69" s="8" t="s">
        <v>529</v>
      </c>
      <c r="I69" s="8" t="s">
        <v>529</v>
      </c>
      <c r="J69" s="8" t="s">
        <v>530</v>
      </c>
      <c r="K69" s="8" t="s">
        <v>523</v>
      </c>
      <c r="L69" s="8" t="s">
        <v>523</v>
      </c>
      <c r="M69" s="8" t="s">
        <v>523</v>
      </c>
      <c r="N69" s="8" t="s">
        <v>523</v>
      </c>
      <c r="O69" s="8" t="s">
        <v>523</v>
      </c>
      <c r="P69" s="8" t="s">
        <v>523</v>
      </c>
      <c r="Q69" s="8" t="s">
        <v>523</v>
      </c>
    </row>
    <row r="70" spans="1:17" x14ac:dyDescent="0.25">
      <c r="A70" s="8">
        <v>69</v>
      </c>
      <c r="B70" s="10" t="s">
        <v>737</v>
      </c>
      <c r="C70" s="8">
        <v>300</v>
      </c>
      <c r="D70" s="8"/>
      <c r="E70" s="8" t="s">
        <v>545</v>
      </c>
      <c r="F70" s="8" t="s">
        <v>542</v>
      </c>
      <c r="G70" s="8" t="s">
        <v>532</v>
      </c>
      <c r="H70" s="8" t="s">
        <v>525</v>
      </c>
      <c r="I70" s="8" t="s">
        <v>525</v>
      </c>
      <c r="J70" s="8" t="s">
        <v>530</v>
      </c>
      <c r="K70" s="8" t="s">
        <v>523</v>
      </c>
      <c r="L70" s="8" t="s">
        <v>523</v>
      </c>
      <c r="M70" s="8" t="s">
        <v>523</v>
      </c>
      <c r="N70" s="8" t="s">
        <v>523</v>
      </c>
      <c r="O70" s="8" t="s">
        <v>523</v>
      </c>
      <c r="P70" s="8" t="s">
        <v>523</v>
      </c>
      <c r="Q70" s="8" t="s">
        <v>523</v>
      </c>
    </row>
    <row r="71" spans="1:17" x14ac:dyDescent="0.25">
      <c r="A71" s="8">
        <v>70</v>
      </c>
      <c r="B71" s="10" t="s">
        <v>738</v>
      </c>
      <c r="C71" s="8">
        <v>200</v>
      </c>
      <c r="D71" s="8"/>
      <c r="E71" s="8" t="s">
        <v>526</v>
      </c>
      <c r="F71" s="8" t="s">
        <v>542</v>
      </c>
      <c r="G71" s="8" t="s">
        <v>532</v>
      </c>
      <c r="H71" s="8" t="s">
        <v>529</v>
      </c>
      <c r="I71" s="8" t="s">
        <v>529</v>
      </c>
      <c r="J71" s="8" t="s">
        <v>538</v>
      </c>
      <c r="K71" s="8" t="s">
        <v>523</v>
      </c>
      <c r="L71" s="8" t="s">
        <v>523</v>
      </c>
      <c r="M71" s="8" t="s">
        <v>523</v>
      </c>
      <c r="N71" s="8" t="s">
        <v>523</v>
      </c>
      <c r="O71" s="8" t="s">
        <v>523</v>
      </c>
      <c r="P71" s="8" t="s">
        <v>523</v>
      </c>
      <c r="Q71" s="8" t="s">
        <v>523</v>
      </c>
    </row>
    <row r="72" spans="1:17" x14ac:dyDescent="0.25">
      <c r="A72" s="8">
        <v>71</v>
      </c>
      <c r="B72" s="10" t="s">
        <v>739</v>
      </c>
      <c r="C72" s="8">
        <v>200</v>
      </c>
      <c r="D72" s="8"/>
      <c r="E72" s="8" t="s">
        <v>545</v>
      </c>
      <c r="F72" s="8" t="s">
        <v>542</v>
      </c>
      <c r="G72" s="8" t="s">
        <v>532</v>
      </c>
      <c r="H72" s="8" t="s">
        <v>529</v>
      </c>
      <c r="I72" s="8" t="s">
        <v>529</v>
      </c>
      <c r="J72" s="8" t="s">
        <v>538</v>
      </c>
      <c r="K72" s="8" t="s">
        <v>523</v>
      </c>
      <c r="L72" s="8" t="s">
        <v>523</v>
      </c>
      <c r="M72" s="8" t="s">
        <v>523</v>
      </c>
      <c r="N72" s="8" t="s">
        <v>523</v>
      </c>
      <c r="O72" s="8" t="s">
        <v>523</v>
      </c>
      <c r="P72" s="8" t="s">
        <v>523</v>
      </c>
      <c r="Q72" s="8" t="s">
        <v>523</v>
      </c>
    </row>
    <row r="73" spans="1:17" x14ac:dyDescent="0.25">
      <c r="A73" s="8">
        <v>72</v>
      </c>
      <c r="B73" s="10" t="s">
        <v>740</v>
      </c>
      <c r="C73" s="8">
        <v>200</v>
      </c>
      <c r="D73" s="8"/>
      <c r="E73" s="8" t="s">
        <v>545</v>
      </c>
      <c r="F73" s="8" t="s">
        <v>542</v>
      </c>
      <c r="G73" s="8" t="s">
        <v>532</v>
      </c>
      <c r="H73" s="8" t="s">
        <v>529</v>
      </c>
      <c r="I73" s="8" t="s">
        <v>529</v>
      </c>
      <c r="J73" s="8" t="s">
        <v>538</v>
      </c>
      <c r="K73" s="8" t="s">
        <v>523</v>
      </c>
      <c r="L73" s="8" t="s">
        <v>523</v>
      </c>
      <c r="M73" s="8" t="s">
        <v>523</v>
      </c>
      <c r="N73" s="8" t="s">
        <v>523</v>
      </c>
      <c r="O73" s="8" t="s">
        <v>523</v>
      </c>
      <c r="P73" s="8" t="s">
        <v>523</v>
      </c>
      <c r="Q73" s="8" t="s">
        <v>523</v>
      </c>
    </row>
    <row r="74" spans="1:17" x14ac:dyDescent="0.25">
      <c r="A74" s="8">
        <v>73</v>
      </c>
      <c r="B74" s="10" t="s">
        <v>741</v>
      </c>
      <c r="C74" s="8">
        <v>300</v>
      </c>
      <c r="D74" s="8"/>
      <c r="E74" s="8" t="s">
        <v>545</v>
      </c>
      <c r="F74" s="8" t="s">
        <v>542</v>
      </c>
      <c r="G74" s="8" t="s">
        <v>543</v>
      </c>
      <c r="H74" s="8" t="s">
        <v>525</v>
      </c>
      <c r="I74" s="8" t="s">
        <v>525</v>
      </c>
      <c r="J74" s="8" t="s">
        <v>529</v>
      </c>
      <c r="K74" s="8" t="s">
        <v>523</v>
      </c>
      <c r="L74" s="8" t="s">
        <v>523</v>
      </c>
      <c r="M74" s="8" t="s">
        <v>523</v>
      </c>
      <c r="N74" s="8" t="s">
        <v>523</v>
      </c>
      <c r="O74" s="8" t="s">
        <v>523</v>
      </c>
      <c r="P74" s="8" t="s">
        <v>523</v>
      </c>
      <c r="Q74" s="8" t="s">
        <v>523</v>
      </c>
    </row>
    <row r="75" spans="1:17" x14ac:dyDescent="0.25">
      <c r="A75" s="8">
        <v>74</v>
      </c>
      <c r="B75" s="10" t="s">
        <v>742</v>
      </c>
      <c r="C75" s="8">
        <v>500</v>
      </c>
      <c r="D75" s="8"/>
      <c r="E75" s="8" t="s">
        <v>548</v>
      </c>
      <c r="F75" s="8" t="s">
        <v>542</v>
      </c>
      <c r="G75" s="8" t="s">
        <v>543</v>
      </c>
      <c r="H75" s="8" t="s">
        <v>537</v>
      </c>
      <c r="I75" s="8" t="s">
        <v>537</v>
      </c>
      <c r="J75" s="8" t="s">
        <v>535</v>
      </c>
      <c r="K75" s="8" t="s">
        <v>523</v>
      </c>
      <c r="L75" s="8" t="s">
        <v>523</v>
      </c>
      <c r="M75" s="8" t="s">
        <v>523</v>
      </c>
      <c r="N75" s="8" t="s">
        <v>523</v>
      </c>
      <c r="O75" s="8" t="s">
        <v>523</v>
      </c>
      <c r="P75" s="8" t="s">
        <v>523</v>
      </c>
      <c r="Q75" s="8" t="s">
        <v>523</v>
      </c>
    </row>
    <row r="76" spans="1:17" x14ac:dyDescent="0.25">
      <c r="A76" s="8">
        <v>75</v>
      </c>
      <c r="B76" s="10" t="s">
        <v>743</v>
      </c>
      <c r="C76" s="8">
        <v>300</v>
      </c>
      <c r="D76" s="8"/>
      <c r="E76" s="8" t="s">
        <v>545</v>
      </c>
      <c r="F76" s="8" t="s">
        <v>542</v>
      </c>
      <c r="G76" s="8" t="s">
        <v>532</v>
      </c>
      <c r="H76" s="8" t="s">
        <v>525</v>
      </c>
      <c r="I76" s="8" t="s">
        <v>525</v>
      </c>
      <c r="J76" s="8" t="s">
        <v>529</v>
      </c>
      <c r="K76" s="8" t="s">
        <v>523</v>
      </c>
      <c r="L76" s="8" t="s">
        <v>523</v>
      </c>
      <c r="M76" s="8" t="s">
        <v>523</v>
      </c>
      <c r="N76" s="8" t="s">
        <v>523</v>
      </c>
      <c r="O76" s="8" t="s">
        <v>523</v>
      </c>
      <c r="P76" s="8" t="s">
        <v>523</v>
      </c>
      <c r="Q76" s="8" t="s">
        <v>523</v>
      </c>
    </row>
    <row r="77" spans="1:17" x14ac:dyDescent="0.25">
      <c r="A77" s="8">
        <v>76</v>
      </c>
      <c r="B77" s="10" t="s">
        <v>744</v>
      </c>
      <c r="C77" s="8">
        <v>500</v>
      </c>
      <c r="D77" s="8"/>
      <c r="E77" s="8" t="s">
        <v>545</v>
      </c>
      <c r="F77" s="8" t="s">
        <v>542</v>
      </c>
      <c r="G77" s="8" t="s">
        <v>546</v>
      </c>
      <c r="H77" s="8" t="s">
        <v>537</v>
      </c>
      <c r="I77" s="8" t="s">
        <v>537</v>
      </c>
      <c r="J77" s="8" t="s">
        <v>535</v>
      </c>
      <c r="K77" s="8" t="s">
        <v>523</v>
      </c>
      <c r="L77" s="8" t="s">
        <v>523</v>
      </c>
      <c r="M77" s="8" t="s">
        <v>523</v>
      </c>
      <c r="N77" s="8" t="s">
        <v>523</v>
      </c>
      <c r="O77" s="8" t="s">
        <v>523</v>
      </c>
      <c r="P77" s="8" t="s">
        <v>523</v>
      </c>
      <c r="Q77" s="8" t="s">
        <v>523</v>
      </c>
    </row>
    <row r="78" spans="1:17" x14ac:dyDescent="0.25">
      <c r="A78" s="8">
        <v>77</v>
      </c>
      <c r="B78" s="10" t="s">
        <v>745</v>
      </c>
      <c r="C78" s="8">
        <v>500</v>
      </c>
      <c r="D78" s="8"/>
      <c r="E78" s="8" t="s">
        <v>545</v>
      </c>
      <c r="F78" s="8" t="s">
        <v>542</v>
      </c>
      <c r="G78" s="8" t="s">
        <v>543</v>
      </c>
      <c r="H78" s="8" t="s">
        <v>537</v>
      </c>
      <c r="I78" s="8" t="s">
        <v>537</v>
      </c>
      <c r="J78" s="8" t="s">
        <v>535</v>
      </c>
      <c r="K78" s="8" t="s">
        <v>523</v>
      </c>
      <c r="L78" s="8" t="s">
        <v>523</v>
      </c>
      <c r="M78" s="8" t="s">
        <v>523</v>
      </c>
      <c r="N78" s="8" t="s">
        <v>523</v>
      </c>
      <c r="O78" s="8" t="s">
        <v>523</v>
      </c>
      <c r="P78" s="8" t="s">
        <v>523</v>
      </c>
      <c r="Q78" s="8" t="s">
        <v>523</v>
      </c>
    </row>
    <row r="79" spans="1:17" x14ac:dyDescent="0.25">
      <c r="A79" s="8">
        <v>78</v>
      </c>
      <c r="B79" s="10" t="s">
        <v>746</v>
      </c>
      <c r="C79" s="8">
        <v>500</v>
      </c>
      <c r="D79" s="8"/>
      <c r="E79" s="8" t="s">
        <v>545</v>
      </c>
      <c r="F79" s="8" t="s">
        <v>542</v>
      </c>
      <c r="G79" s="8" t="s">
        <v>543</v>
      </c>
      <c r="H79" s="8" t="s">
        <v>537</v>
      </c>
      <c r="I79" s="8" t="s">
        <v>537</v>
      </c>
      <c r="J79" s="8" t="s">
        <v>535</v>
      </c>
      <c r="K79" s="8" t="s">
        <v>523</v>
      </c>
      <c r="L79" s="8" t="s">
        <v>523</v>
      </c>
      <c r="M79" s="8" t="s">
        <v>523</v>
      </c>
      <c r="N79" s="8" t="s">
        <v>523</v>
      </c>
      <c r="O79" s="8" t="s">
        <v>523</v>
      </c>
      <c r="P79" s="8" t="s">
        <v>523</v>
      </c>
      <c r="Q79" s="8" t="s">
        <v>523</v>
      </c>
    </row>
    <row r="80" spans="1:17" x14ac:dyDescent="0.25">
      <c r="A80" s="8">
        <v>79</v>
      </c>
      <c r="B80" s="10" t="s">
        <v>747</v>
      </c>
      <c r="C80" s="8">
        <v>750</v>
      </c>
      <c r="D80" s="8"/>
      <c r="E80" s="8" t="s">
        <v>548</v>
      </c>
      <c r="F80" s="8" t="s">
        <v>542</v>
      </c>
      <c r="G80" s="8" t="s">
        <v>546</v>
      </c>
      <c r="H80" s="8" t="s">
        <v>537</v>
      </c>
      <c r="I80" s="8" t="s">
        <v>537</v>
      </c>
      <c r="J80" s="8" t="s">
        <v>525</v>
      </c>
      <c r="K80" s="8" t="s">
        <v>523</v>
      </c>
      <c r="L80" s="8" t="s">
        <v>523</v>
      </c>
      <c r="M80" s="8" t="s">
        <v>523</v>
      </c>
      <c r="N80" s="8" t="s">
        <v>523</v>
      </c>
      <c r="O80" s="8" t="s">
        <v>523</v>
      </c>
      <c r="P80" s="8" t="s">
        <v>523</v>
      </c>
      <c r="Q80" s="8" t="s">
        <v>523</v>
      </c>
    </row>
    <row r="81" spans="1:17" x14ac:dyDescent="0.25">
      <c r="A81" s="8">
        <v>80</v>
      </c>
      <c r="B81" s="10" t="s">
        <v>748</v>
      </c>
      <c r="C81" s="8">
        <v>300</v>
      </c>
      <c r="D81" s="8"/>
      <c r="E81" s="8" t="s">
        <v>545</v>
      </c>
      <c r="F81" s="8" t="s">
        <v>542</v>
      </c>
      <c r="G81" s="8" t="s">
        <v>532</v>
      </c>
      <c r="H81" s="8" t="s">
        <v>525</v>
      </c>
      <c r="I81" s="8" t="s">
        <v>525</v>
      </c>
      <c r="J81" s="8" t="s">
        <v>529</v>
      </c>
      <c r="K81" s="8" t="s">
        <v>523</v>
      </c>
      <c r="L81" s="8" t="s">
        <v>523</v>
      </c>
      <c r="M81" s="8" t="s">
        <v>523</v>
      </c>
      <c r="N81" s="8" t="s">
        <v>523</v>
      </c>
      <c r="O81" s="8" t="s">
        <v>523</v>
      </c>
      <c r="P81" s="8" t="s">
        <v>523</v>
      </c>
      <c r="Q81" s="8" t="s">
        <v>523</v>
      </c>
    </row>
    <row r="82" spans="1:17" x14ac:dyDescent="0.25">
      <c r="A82" s="8">
        <v>81</v>
      </c>
      <c r="B82" s="10" t="s">
        <v>675</v>
      </c>
      <c r="C82" s="8">
        <v>300</v>
      </c>
      <c r="D82" s="8"/>
      <c r="E82" s="8" t="s">
        <v>545</v>
      </c>
      <c r="F82" s="8" t="s">
        <v>542</v>
      </c>
      <c r="G82" s="8" t="s">
        <v>532</v>
      </c>
      <c r="H82" s="8" t="s">
        <v>525</v>
      </c>
      <c r="I82" s="8" t="s">
        <v>525</v>
      </c>
      <c r="J82" s="8" t="s">
        <v>529</v>
      </c>
      <c r="K82" s="8" t="s">
        <v>523</v>
      </c>
      <c r="L82" s="8" t="s">
        <v>523</v>
      </c>
      <c r="M82" s="8" t="s">
        <v>523</v>
      </c>
      <c r="N82" s="8" t="s">
        <v>523</v>
      </c>
      <c r="O82" s="8" t="s">
        <v>523</v>
      </c>
      <c r="P82" s="8" t="s">
        <v>523</v>
      </c>
      <c r="Q82" s="8" t="s">
        <v>523</v>
      </c>
    </row>
    <row r="83" spans="1:17" x14ac:dyDescent="0.25">
      <c r="A83" s="8">
        <v>82</v>
      </c>
      <c r="B83" s="10" t="s">
        <v>562</v>
      </c>
      <c r="C83" s="8">
        <v>300</v>
      </c>
      <c r="D83" s="8"/>
      <c r="E83" s="8" t="s">
        <v>545</v>
      </c>
      <c r="F83" s="8" t="s">
        <v>542</v>
      </c>
      <c r="G83" s="8" t="s">
        <v>532</v>
      </c>
      <c r="H83" s="8" t="s">
        <v>525</v>
      </c>
      <c r="I83" s="8" t="s">
        <v>525</v>
      </c>
      <c r="J83" s="8" t="s">
        <v>529</v>
      </c>
      <c r="K83" s="8" t="s">
        <v>523</v>
      </c>
      <c r="L83" s="8" t="s">
        <v>523</v>
      </c>
      <c r="M83" s="8" t="s">
        <v>523</v>
      </c>
      <c r="N83" s="8" t="s">
        <v>523</v>
      </c>
      <c r="O83" s="8" t="s">
        <v>523</v>
      </c>
      <c r="P83" s="8" t="s">
        <v>523</v>
      </c>
      <c r="Q83" s="8" t="s">
        <v>523</v>
      </c>
    </row>
    <row r="84" spans="1:17" x14ac:dyDescent="0.25">
      <c r="A84" s="8">
        <v>83</v>
      </c>
      <c r="B84" s="10" t="s">
        <v>679</v>
      </c>
      <c r="C84" s="8">
        <v>300</v>
      </c>
      <c r="D84" s="8"/>
      <c r="E84" s="8" t="s">
        <v>545</v>
      </c>
      <c r="F84" s="8" t="s">
        <v>542</v>
      </c>
      <c r="G84" s="8" t="s">
        <v>532</v>
      </c>
      <c r="H84" s="8" t="s">
        <v>525</v>
      </c>
      <c r="I84" s="8" t="s">
        <v>525</v>
      </c>
      <c r="J84" s="8" t="s">
        <v>529</v>
      </c>
      <c r="K84" s="8" t="s">
        <v>523</v>
      </c>
      <c r="L84" s="8" t="s">
        <v>523</v>
      </c>
      <c r="M84" s="8" t="s">
        <v>523</v>
      </c>
      <c r="N84" s="8" t="s">
        <v>523</v>
      </c>
      <c r="O84" s="8" t="s">
        <v>523</v>
      </c>
      <c r="P84" s="8" t="s">
        <v>523</v>
      </c>
      <c r="Q84" s="8" t="s">
        <v>523</v>
      </c>
    </row>
    <row r="85" spans="1:17" x14ac:dyDescent="0.25">
      <c r="A85" s="8">
        <v>84</v>
      </c>
      <c r="B85" s="10" t="s">
        <v>677</v>
      </c>
      <c r="C85" s="8">
        <v>500</v>
      </c>
      <c r="D85" s="8"/>
      <c r="E85" s="8" t="s">
        <v>545</v>
      </c>
      <c r="F85" s="8" t="s">
        <v>542</v>
      </c>
      <c r="G85" s="8" t="s">
        <v>543</v>
      </c>
      <c r="H85" s="8" t="s">
        <v>537</v>
      </c>
      <c r="I85" s="8" t="s">
        <v>537</v>
      </c>
      <c r="J85" s="8" t="s">
        <v>525</v>
      </c>
      <c r="K85" s="8" t="s">
        <v>523</v>
      </c>
      <c r="L85" s="8" t="s">
        <v>523</v>
      </c>
      <c r="M85" s="8" t="s">
        <v>523</v>
      </c>
      <c r="N85" s="8" t="s">
        <v>523</v>
      </c>
      <c r="O85" s="8" t="s">
        <v>523</v>
      </c>
      <c r="P85" s="8" t="s">
        <v>523</v>
      </c>
      <c r="Q85" s="8" t="s">
        <v>523</v>
      </c>
    </row>
    <row r="86" spans="1:17" x14ac:dyDescent="0.25">
      <c r="A86" s="8">
        <v>85</v>
      </c>
      <c r="B86" s="10" t="s">
        <v>676</v>
      </c>
      <c r="C86" s="8">
        <v>750</v>
      </c>
      <c r="D86" s="8"/>
      <c r="E86" s="8" t="s">
        <v>548</v>
      </c>
      <c r="F86" s="8" t="s">
        <v>542</v>
      </c>
      <c r="G86" s="8" t="s">
        <v>546</v>
      </c>
      <c r="H86" s="8" t="s">
        <v>537</v>
      </c>
      <c r="I86" s="8" t="s">
        <v>537</v>
      </c>
      <c r="J86" s="8" t="s">
        <v>525</v>
      </c>
      <c r="K86" s="8" t="s">
        <v>523</v>
      </c>
      <c r="L86" s="8" t="s">
        <v>523</v>
      </c>
      <c r="M86" s="8" t="s">
        <v>523</v>
      </c>
      <c r="N86" s="8" t="s">
        <v>523</v>
      </c>
      <c r="O86" s="8" t="s">
        <v>523</v>
      </c>
      <c r="P86" s="8" t="s">
        <v>523</v>
      </c>
      <c r="Q86" s="8" t="s">
        <v>523</v>
      </c>
    </row>
    <row r="87" spans="1:17" x14ac:dyDescent="0.25">
      <c r="A87" s="8">
        <v>86</v>
      </c>
      <c r="B87" s="10" t="s">
        <v>678</v>
      </c>
      <c r="C87" s="8">
        <v>1000</v>
      </c>
      <c r="D87" s="8"/>
      <c r="E87" s="8" t="s">
        <v>548</v>
      </c>
      <c r="F87" s="8" t="s">
        <v>542</v>
      </c>
      <c r="G87" s="8" t="s">
        <v>549</v>
      </c>
      <c r="H87" s="8" t="s">
        <v>537</v>
      </c>
      <c r="I87" s="8" t="s">
        <v>537</v>
      </c>
      <c r="J87" s="8" t="s">
        <v>525</v>
      </c>
      <c r="K87" s="8" t="s">
        <v>523</v>
      </c>
      <c r="L87" s="8" t="s">
        <v>523</v>
      </c>
      <c r="M87" s="8" t="s">
        <v>523</v>
      </c>
      <c r="N87" s="8" t="s">
        <v>523</v>
      </c>
      <c r="O87" s="8" t="s">
        <v>523</v>
      </c>
      <c r="P87" s="8" t="s">
        <v>523</v>
      </c>
      <c r="Q87" s="8" t="s">
        <v>523</v>
      </c>
    </row>
    <row r="88" spans="1:17" x14ac:dyDescent="0.25">
      <c r="A88" s="8">
        <v>87</v>
      </c>
      <c r="B88" s="10" t="s">
        <v>749</v>
      </c>
      <c r="C88" s="8">
        <v>1500</v>
      </c>
      <c r="D88" s="8"/>
      <c r="E88" s="8" t="s">
        <v>548</v>
      </c>
      <c r="F88" s="8" t="s">
        <v>542</v>
      </c>
      <c r="G88" s="8" t="s">
        <v>549</v>
      </c>
      <c r="H88" s="8" t="s">
        <v>537</v>
      </c>
      <c r="I88" s="8" t="s">
        <v>537</v>
      </c>
      <c r="J88" s="8" t="s">
        <v>525</v>
      </c>
      <c r="K88" s="8" t="s">
        <v>523</v>
      </c>
      <c r="L88" s="8" t="s">
        <v>523</v>
      </c>
      <c r="M88" s="8" t="s">
        <v>523</v>
      </c>
      <c r="N88" s="8" t="s">
        <v>523</v>
      </c>
      <c r="O88" s="8" t="s">
        <v>523</v>
      </c>
      <c r="P88" s="8" t="s">
        <v>523</v>
      </c>
      <c r="Q88" s="8" t="s">
        <v>523</v>
      </c>
    </row>
    <row r="89" spans="1:17" ht="45" x14ac:dyDescent="0.25">
      <c r="A89" s="8">
        <v>88</v>
      </c>
      <c r="B89" s="10" t="s">
        <v>750</v>
      </c>
      <c r="C89" s="8">
        <v>200</v>
      </c>
      <c r="D89" s="8"/>
      <c r="E89" s="8" t="s">
        <v>526</v>
      </c>
      <c r="F89" s="8" t="s">
        <v>542</v>
      </c>
      <c r="G89" s="8" t="s">
        <v>532</v>
      </c>
      <c r="H89" s="8" t="s">
        <v>529</v>
      </c>
      <c r="I89" s="8" t="s">
        <v>529</v>
      </c>
      <c r="J89" s="8" t="s">
        <v>530</v>
      </c>
      <c r="K89" s="8" t="s">
        <v>523</v>
      </c>
      <c r="L89" s="8" t="s">
        <v>523</v>
      </c>
      <c r="M89" s="8" t="s">
        <v>523</v>
      </c>
      <c r="N89" s="8" t="s">
        <v>523</v>
      </c>
      <c r="O89" s="8" t="s">
        <v>523</v>
      </c>
      <c r="P89" s="8" t="s">
        <v>523</v>
      </c>
      <c r="Q89" s="8" t="s">
        <v>523</v>
      </c>
    </row>
    <row r="90" spans="1:17" x14ac:dyDescent="0.25">
      <c r="A90" s="8">
        <v>89</v>
      </c>
      <c r="B90" s="10" t="s">
        <v>751</v>
      </c>
      <c r="C90" s="8">
        <v>300</v>
      </c>
      <c r="D90" s="8"/>
      <c r="E90" s="8" t="s">
        <v>545</v>
      </c>
      <c r="F90" s="8" t="s">
        <v>542</v>
      </c>
      <c r="G90" s="8" t="s">
        <v>532</v>
      </c>
      <c r="H90" s="8" t="s">
        <v>525</v>
      </c>
      <c r="I90" s="8" t="s">
        <v>525</v>
      </c>
      <c r="J90" s="8" t="s">
        <v>529</v>
      </c>
      <c r="K90" s="8" t="s">
        <v>523</v>
      </c>
      <c r="L90" s="8" t="s">
        <v>523</v>
      </c>
      <c r="M90" s="8" t="s">
        <v>523</v>
      </c>
      <c r="N90" s="8" t="s">
        <v>523</v>
      </c>
      <c r="O90" s="8" t="s">
        <v>523</v>
      </c>
      <c r="P90" s="8" t="s">
        <v>523</v>
      </c>
      <c r="Q90" s="8" t="s">
        <v>523</v>
      </c>
    </row>
    <row r="91" spans="1:17" ht="30" x14ac:dyDescent="0.25">
      <c r="A91" s="8">
        <v>90</v>
      </c>
      <c r="B91" s="10" t="s">
        <v>752</v>
      </c>
      <c r="C91" s="8">
        <v>500</v>
      </c>
      <c r="D91" s="8"/>
      <c r="E91" s="8" t="s">
        <v>545</v>
      </c>
      <c r="F91" s="8" t="s">
        <v>542</v>
      </c>
      <c r="G91" s="8" t="s">
        <v>532</v>
      </c>
      <c r="H91" s="8" t="s">
        <v>537</v>
      </c>
      <c r="I91" s="8" t="s">
        <v>537</v>
      </c>
      <c r="J91" s="8" t="s">
        <v>535</v>
      </c>
      <c r="K91" s="8" t="s">
        <v>523</v>
      </c>
      <c r="L91" s="8" t="s">
        <v>523</v>
      </c>
      <c r="M91" s="8" t="s">
        <v>523</v>
      </c>
      <c r="N91" s="8" t="s">
        <v>523</v>
      </c>
      <c r="O91" s="8" t="s">
        <v>523</v>
      </c>
      <c r="P91" s="8" t="s">
        <v>523</v>
      </c>
      <c r="Q91" s="8" t="s">
        <v>523</v>
      </c>
    </row>
    <row r="92" spans="1:17" x14ac:dyDescent="0.25">
      <c r="A92" s="8">
        <v>91</v>
      </c>
      <c r="B92" s="10" t="s">
        <v>753</v>
      </c>
      <c r="C92" s="8">
        <v>300</v>
      </c>
      <c r="D92" s="8"/>
      <c r="E92" s="8" t="s">
        <v>545</v>
      </c>
      <c r="F92" s="8" t="s">
        <v>542</v>
      </c>
      <c r="G92" s="8" t="s">
        <v>532</v>
      </c>
      <c r="H92" s="8" t="s">
        <v>525</v>
      </c>
      <c r="I92" s="8" t="s">
        <v>525</v>
      </c>
      <c r="J92" s="8" t="s">
        <v>529</v>
      </c>
      <c r="K92" s="8" t="s">
        <v>523</v>
      </c>
      <c r="L92" s="8" t="s">
        <v>523</v>
      </c>
      <c r="M92" s="8" t="s">
        <v>523</v>
      </c>
      <c r="N92" s="8" t="s">
        <v>523</v>
      </c>
      <c r="O92" s="8" t="s">
        <v>523</v>
      </c>
      <c r="P92" s="8" t="s">
        <v>523</v>
      </c>
      <c r="Q92" s="8" t="s">
        <v>523</v>
      </c>
    </row>
    <row r="93" spans="1:17" x14ac:dyDescent="0.25">
      <c r="A93" s="8">
        <v>92</v>
      </c>
      <c r="B93" s="10" t="s">
        <v>754</v>
      </c>
      <c r="C93" s="8">
        <v>500</v>
      </c>
      <c r="D93" s="8"/>
      <c r="E93" s="8" t="s">
        <v>545</v>
      </c>
      <c r="F93" s="8" t="s">
        <v>542</v>
      </c>
      <c r="G93" s="8" t="s">
        <v>543</v>
      </c>
      <c r="H93" s="8" t="s">
        <v>537</v>
      </c>
      <c r="I93" s="8" t="s">
        <v>537</v>
      </c>
      <c r="J93" s="8" t="s">
        <v>535</v>
      </c>
      <c r="K93" s="8" t="s">
        <v>523</v>
      </c>
      <c r="L93" s="8" t="s">
        <v>523</v>
      </c>
      <c r="M93" s="8" t="s">
        <v>523</v>
      </c>
      <c r="N93" s="8" t="s">
        <v>523</v>
      </c>
      <c r="O93" s="8" t="s">
        <v>523</v>
      </c>
      <c r="P93" s="8" t="s">
        <v>523</v>
      </c>
      <c r="Q93" s="8" t="s">
        <v>523</v>
      </c>
    </row>
    <row r="94" spans="1:17" x14ac:dyDescent="0.25">
      <c r="A94" s="8">
        <v>93</v>
      </c>
      <c r="B94" s="10" t="s">
        <v>755</v>
      </c>
      <c r="C94" s="8">
        <v>500</v>
      </c>
      <c r="D94" s="8"/>
      <c r="E94" s="8" t="s">
        <v>545</v>
      </c>
      <c r="F94" s="8" t="s">
        <v>542</v>
      </c>
      <c r="G94" s="8" t="s">
        <v>543</v>
      </c>
      <c r="H94" s="8" t="s">
        <v>537</v>
      </c>
      <c r="I94" s="8" t="s">
        <v>537</v>
      </c>
      <c r="J94" s="8" t="s">
        <v>525</v>
      </c>
      <c r="K94" s="8" t="s">
        <v>523</v>
      </c>
      <c r="L94" s="8" t="s">
        <v>523</v>
      </c>
      <c r="M94" s="8" t="s">
        <v>523</v>
      </c>
      <c r="N94" s="8" t="s">
        <v>523</v>
      </c>
      <c r="O94" s="8" t="s">
        <v>523</v>
      </c>
      <c r="P94" s="8" t="s">
        <v>523</v>
      </c>
      <c r="Q94" s="8" t="s">
        <v>523</v>
      </c>
    </row>
    <row r="95" spans="1:17" x14ac:dyDescent="0.25">
      <c r="A95" s="8">
        <v>94</v>
      </c>
      <c r="B95" s="10" t="s">
        <v>563</v>
      </c>
      <c r="C95" s="8">
        <v>500</v>
      </c>
      <c r="D95" s="8"/>
      <c r="E95" s="8" t="s">
        <v>545</v>
      </c>
      <c r="F95" s="8" t="s">
        <v>542</v>
      </c>
      <c r="G95" s="8" t="s">
        <v>546</v>
      </c>
      <c r="H95" s="8" t="s">
        <v>537</v>
      </c>
      <c r="I95" s="8" t="s">
        <v>537</v>
      </c>
      <c r="J95" s="8" t="s">
        <v>525</v>
      </c>
      <c r="K95" s="8" t="s">
        <v>523</v>
      </c>
      <c r="L95" s="8" t="s">
        <v>523</v>
      </c>
      <c r="M95" s="8" t="s">
        <v>523</v>
      </c>
      <c r="N95" s="8" t="s">
        <v>523</v>
      </c>
      <c r="O95" s="8" t="s">
        <v>523</v>
      </c>
      <c r="P95" s="8" t="s">
        <v>523</v>
      </c>
      <c r="Q95" s="8" t="s">
        <v>523</v>
      </c>
    </row>
    <row r="96" spans="1:17" x14ac:dyDescent="0.25">
      <c r="A96" s="8">
        <v>95</v>
      </c>
      <c r="B96" s="10" t="s">
        <v>756</v>
      </c>
      <c r="C96" s="8">
        <v>200</v>
      </c>
      <c r="D96" s="8"/>
      <c r="E96" s="8" t="s">
        <v>526</v>
      </c>
      <c r="F96" s="8" t="s">
        <v>542</v>
      </c>
      <c r="G96" s="8" t="s">
        <v>532</v>
      </c>
      <c r="H96" s="8" t="s">
        <v>529</v>
      </c>
      <c r="I96" s="8" t="s">
        <v>529</v>
      </c>
      <c r="J96" s="8" t="s">
        <v>530</v>
      </c>
      <c r="K96" s="8" t="s">
        <v>523</v>
      </c>
      <c r="L96" s="8" t="s">
        <v>523</v>
      </c>
      <c r="M96" s="8" t="s">
        <v>523</v>
      </c>
      <c r="N96" s="8" t="s">
        <v>523</v>
      </c>
      <c r="O96" s="8" t="s">
        <v>523</v>
      </c>
      <c r="P96" s="8" t="s">
        <v>523</v>
      </c>
      <c r="Q96" s="8" t="s">
        <v>523</v>
      </c>
    </row>
    <row r="97" spans="1:17" x14ac:dyDescent="0.25">
      <c r="A97" s="8">
        <v>96</v>
      </c>
      <c r="B97" s="10" t="s">
        <v>564</v>
      </c>
      <c r="C97" s="8">
        <v>200</v>
      </c>
      <c r="D97" s="8"/>
      <c r="E97" s="8" t="s">
        <v>526</v>
      </c>
      <c r="F97" s="8" t="s">
        <v>542</v>
      </c>
      <c r="G97" s="8" t="s">
        <v>532</v>
      </c>
      <c r="H97" s="8" t="s">
        <v>529</v>
      </c>
      <c r="I97" s="8" t="s">
        <v>529</v>
      </c>
      <c r="J97" s="8" t="s">
        <v>530</v>
      </c>
      <c r="K97" s="8" t="s">
        <v>523</v>
      </c>
      <c r="L97" s="8" t="s">
        <v>523</v>
      </c>
      <c r="M97" s="8" t="s">
        <v>523</v>
      </c>
      <c r="N97" s="8" t="s">
        <v>523</v>
      </c>
      <c r="O97" s="8" t="s">
        <v>523</v>
      </c>
      <c r="P97" s="8" t="s">
        <v>523</v>
      </c>
      <c r="Q97" s="8" t="s">
        <v>523</v>
      </c>
    </row>
    <row r="98" spans="1:17" x14ac:dyDescent="0.25">
      <c r="A98" s="8">
        <v>97</v>
      </c>
      <c r="B98" s="10" t="s">
        <v>757</v>
      </c>
      <c r="C98" s="8">
        <v>200</v>
      </c>
      <c r="D98" s="8"/>
      <c r="E98" s="8" t="s">
        <v>526</v>
      </c>
      <c r="F98" s="8" t="s">
        <v>542</v>
      </c>
      <c r="G98" s="8" t="s">
        <v>532</v>
      </c>
      <c r="H98" s="8" t="s">
        <v>529</v>
      </c>
      <c r="I98" s="8" t="s">
        <v>529</v>
      </c>
      <c r="J98" s="8" t="s">
        <v>530</v>
      </c>
      <c r="K98" s="8" t="s">
        <v>523</v>
      </c>
      <c r="L98" s="8" t="s">
        <v>523</v>
      </c>
      <c r="M98" s="8" t="s">
        <v>523</v>
      </c>
      <c r="N98" s="8" t="s">
        <v>523</v>
      </c>
      <c r="O98" s="8" t="s">
        <v>523</v>
      </c>
      <c r="P98" s="8" t="s">
        <v>523</v>
      </c>
      <c r="Q98" s="8" t="s">
        <v>523</v>
      </c>
    </row>
    <row r="99" spans="1:17" x14ac:dyDescent="0.25">
      <c r="A99" s="8">
        <v>98</v>
      </c>
      <c r="B99" s="10" t="s">
        <v>565</v>
      </c>
      <c r="C99" s="8">
        <v>200</v>
      </c>
      <c r="D99" s="8"/>
      <c r="E99" s="8" t="s">
        <v>526</v>
      </c>
      <c r="F99" s="8" t="s">
        <v>542</v>
      </c>
      <c r="G99" s="8" t="s">
        <v>532</v>
      </c>
      <c r="H99" s="8" t="s">
        <v>529</v>
      </c>
      <c r="I99" s="8" t="s">
        <v>529</v>
      </c>
      <c r="J99" s="8" t="s">
        <v>530</v>
      </c>
      <c r="K99" s="8" t="s">
        <v>523</v>
      </c>
      <c r="L99" s="8" t="s">
        <v>523</v>
      </c>
      <c r="M99" s="8" t="s">
        <v>523</v>
      </c>
      <c r="N99" s="8" t="s">
        <v>523</v>
      </c>
      <c r="O99" s="8" t="s">
        <v>523</v>
      </c>
      <c r="P99" s="8" t="s">
        <v>523</v>
      </c>
      <c r="Q99" s="8" t="s">
        <v>523</v>
      </c>
    </row>
    <row r="100" spans="1:17" x14ac:dyDescent="0.25">
      <c r="A100" s="8">
        <v>99</v>
      </c>
      <c r="B100" s="10" t="s">
        <v>566</v>
      </c>
      <c r="C100" s="8">
        <v>200</v>
      </c>
      <c r="D100" s="8"/>
      <c r="E100" s="8" t="s">
        <v>526</v>
      </c>
      <c r="F100" s="8" t="s">
        <v>542</v>
      </c>
      <c r="G100" s="8" t="s">
        <v>532</v>
      </c>
      <c r="H100" s="8" t="s">
        <v>529</v>
      </c>
      <c r="I100" s="8" t="s">
        <v>529</v>
      </c>
      <c r="J100" s="8" t="s">
        <v>530</v>
      </c>
      <c r="K100" s="8" t="s">
        <v>523</v>
      </c>
      <c r="L100" s="8" t="s">
        <v>523</v>
      </c>
      <c r="M100" s="8" t="s">
        <v>523</v>
      </c>
      <c r="N100" s="8" t="s">
        <v>523</v>
      </c>
      <c r="O100" s="8" t="s">
        <v>523</v>
      </c>
      <c r="P100" s="8" t="s">
        <v>523</v>
      </c>
      <c r="Q100" s="8" t="s">
        <v>523</v>
      </c>
    </row>
    <row r="101" spans="1:17" x14ac:dyDescent="0.25">
      <c r="A101" s="8">
        <v>100</v>
      </c>
      <c r="B101" s="10" t="s">
        <v>758</v>
      </c>
      <c r="C101" s="8">
        <v>200</v>
      </c>
      <c r="D101" s="8"/>
      <c r="E101" s="8" t="s">
        <v>526</v>
      </c>
      <c r="F101" s="8" t="s">
        <v>542</v>
      </c>
      <c r="G101" s="8" t="s">
        <v>532</v>
      </c>
      <c r="H101" s="8" t="s">
        <v>529</v>
      </c>
      <c r="I101" s="8" t="s">
        <v>529</v>
      </c>
      <c r="J101" s="8" t="s">
        <v>530</v>
      </c>
      <c r="K101" s="8" t="s">
        <v>523</v>
      </c>
      <c r="L101" s="8" t="s">
        <v>523</v>
      </c>
      <c r="M101" s="8" t="s">
        <v>523</v>
      </c>
      <c r="N101" s="8" t="s">
        <v>523</v>
      </c>
      <c r="O101" s="8" t="s">
        <v>523</v>
      </c>
      <c r="P101" s="8" t="s">
        <v>523</v>
      </c>
      <c r="Q101" s="8" t="s">
        <v>523</v>
      </c>
    </row>
    <row r="102" spans="1:17" x14ac:dyDescent="0.25">
      <c r="A102" s="8">
        <v>101</v>
      </c>
      <c r="B102" s="10" t="s">
        <v>759</v>
      </c>
      <c r="C102" s="8">
        <v>200</v>
      </c>
      <c r="D102" s="8"/>
      <c r="E102" s="8" t="s">
        <v>545</v>
      </c>
      <c r="F102" s="8" t="s">
        <v>542</v>
      </c>
      <c r="G102" s="8" t="s">
        <v>532</v>
      </c>
      <c r="H102" s="8" t="s">
        <v>529</v>
      </c>
      <c r="I102" s="8" t="s">
        <v>529</v>
      </c>
      <c r="J102" s="8" t="s">
        <v>530</v>
      </c>
      <c r="K102" s="8" t="s">
        <v>523</v>
      </c>
      <c r="L102" s="8" t="s">
        <v>523</v>
      </c>
      <c r="M102" s="8" t="s">
        <v>523</v>
      </c>
      <c r="N102" s="8" t="s">
        <v>523</v>
      </c>
      <c r="O102" s="8" t="s">
        <v>523</v>
      </c>
      <c r="P102" s="8" t="s">
        <v>523</v>
      </c>
      <c r="Q102" s="8" t="s">
        <v>523</v>
      </c>
    </row>
    <row r="103" spans="1:17" x14ac:dyDescent="0.25">
      <c r="A103" s="8">
        <v>102</v>
      </c>
      <c r="B103" s="10" t="s">
        <v>567</v>
      </c>
      <c r="C103" s="8">
        <v>300</v>
      </c>
      <c r="D103" s="8"/>
      <c r="E103" s="8" t="s">
        <v>545</v>
      </c>
      <c r="F103" s="8" t="s">
        <v>542</v>
      </c>
      <c r="G103" s="8" t="s">
        <v>532</v>
      </c>
      <c r="H103" s="8" t="s">
        <v>535</v>
      </c>
      <c r="I103" s="8" t="s">
        <v>535</v>
      </c>
      <c r="J103" s="8" t="s">
        <v>530</v>
      </c>
      <c r="K103" s="8" t="s">
        <v>523</v>
      </c>
      <c r="L103" s="8" t="s">
        <v>523</v>
      </c>
      <c r="M103" s="8" t="s">
        <v>523</v>
      </c>
      <c r="N103" s="8" t="s">
        <v>523</v>
      </c>
      <c r="O103" s="8" t="s">
        <v>523</v>
      </c>
      <c r="P103" s="8" t="s">
        <v>523</v>
      </c>
      <c r="Q103" s="8" t="s">
        <v>523</v>
      </c>
    </row>
    <row r="104" spans="1:17" x14ac:dyDescent="0.25">
      <c r="A104" s="8">
        <v>103</v>
      </c>
      <c r="B104" s="10" t="s">
        <v>568</v>
      </c>
      <c r="C104" s="8">
        <v>300</v>
      </c>
      <c r="D104" s="8"/>
      <c r="E104" s="8" t="s">
        <v>545</v>
      </c>
      <c r="F104" s="8" t="s">
        <v>542</v>
      </c>
      <c r="G104" s="8" t="s">
        <v>532</v>
      </c>
      <c r="H104" s="8" t="s">
        <v>535</v>
      </c>
      <c r="I104" s="8" t="s">
        <v>535</v>
      </c>
      <c r="J104" s="8" t="s">
        <v>530</v>
      </c>
      <c r="K104" s="8" t="s">
        <v>523</v>
      </c>
      <c r="L104" s="8" t="s">
        <v>523</v>
      </c>
      <c r="M104" s="8" t="s">
        <v>523</v>
      </c>
      <c r="N104" s="8" t="s">
        <v>523</v>
      </c>
      <c r="O104" s="8" t="s">
        <v>523</v>
      </c>
      <c r="P104" s="8" t="s">
        <v>523</v>
      </c>
      <c r="Q104" s="8" t="s">
        <v>523</v>
      </c>
    </row>
    <row r="105" spans="1:17" x14ac:dyDescent="0.25">
      <c r="A105" s="8">
        <v>104</v>
      </c>
      <c r="B105" s="10" t="s">
        <v>760</v>
      </c>
      <c r="C105" s="8">
        <v>300</v>
      </c>
      <c r="D105" s="8"/>
      <c r="E105" s="8" t="s">
        <v>545</v>
      </c>
      <c r="F105" s="8" t="s">
        <v>542</v>
      </c>
      <c r="G105" s="8" t="s">
        <v>543</v>
      </c>
      <c r="H105" s="8" t="s">
        <v>535</v>
      </c>
      <c r="I105" s="8" t="s">
        <v>535</v>
      </c>
      <c r="J105" s="8" t="s">
        <v>530</v>
      </c>
      <c r="K105" s="8" t="s">
        <v>523</v>
      </c>
      <c r="L105" s="8" t="s">
        <v>523</v>
      </c>
      <c r="M105" s="8" t="s">
        <v>523</v>
      </c>
      <c r="N105" s="8" t="s">
        <v>523</v>
      </c>
      <c r="O105" s="8" t="s">
        <v>523</v>
      </c>
      <c r="P105" s="8" t="s">
        <v>523</v>
      </c>
      <c r="Q105" s="8" t="s">
        <v>523</v>
      </c>
    </row>
    <row r="106" spans="1:17" x14ac:dyDescent="0.25">
      <c r="A106" s="8">
        <v>105</v>
      </c>
      <c r="B106" s="10" t="s">
        <v>761</v>
      </c>
      <c r="C106" s="8">
        <v>500</v>
      </c>
      <c r="D106" s="8"/>
      <c r="E106" s="8" t="s">
        <v>548</v>
      </c>
      <c r="F106" s="8" t="s">
        <v>542</v>
      </c>
      <c r="G106" s="8" t="s">
        <v>546</v>
      </c>
      <c r="H106" s="8" t="s">
        <v>537</v>
      </c>
      <c r="I106" s="8" t="s">
        <v>537</v>
      </c>
      <c r="J106" s="8" t="s">
        <v>535</v>
      </c>
      <c r="K106" s="8" t="s">
        <v>523</v>
      </c>
      <c r="L106" s="8" t="s">
        <v>523</v>
      </c>
      <c r="M106" s="8" t="s">
        <v>523</v>
      </c>
      <c r="N106" s="8" t="s">
        <v>523</v>
      </c>
      <c r="O106" s="8" t="s">
        <v>523</v>
      </c>
      <c r="P106" s="8" t="s">
        <v>523</v>
      </c>
      <c r="Q106" s="8" t="s">
        <v>523</v>
      </c>
    </row>
    <row r="107" spans="1:17" x14ac:dyDescent="0.25">
      <c r="A107" s="8">
        <v>106</v>
      </c>
      <c r="B107" s="10" t="s">
        <v>762</v>
      </c>
      <c r="C107" s="8">
        <v>750</v>
      </c>
      <c r="D107" s="8"/>
      <c r="E107" s="8" t="s">
        <v>548</v>
      </c>
      <c r="F107" s="8" t="s">
        <v>542</v>
      </c>
      <c r="G107" s="8" t="s">
        <v>546</v>
      </c>
      <c r="H107" s="8" t="s">
        <v>537</v>
      </c>
      <c r="I107" s="8" t="s">
        <v>537</v>
      </c>
      <c r="J107" s="8" t="s">
        <v>525</v>
      </c>
      <c r="K107" s="8" t="s">
        <v>523</v>
      </c>
      <c r="L107" s="8" t="s">
        <v>523</v>
      </c>
      <c r="M107" s="8" t="s">
        <v>523</v>
      </c>
      <c r="N107" s="8" t="s">
        <v>523</v>
      </c>
      <c r="O107" s="8" t="s">
        <v>523</v>
      </c>
      <c r="P107" s="8" t="s">
        <v>523</v>
      </c>
      <c r="Q107" s="8" t="s">
        <v>523</v>
      </c>
    </row>
    <row r="108" spans="1:17" x14ac:dyDescent="0.25">
      <c r="A108" s="8">
        <v>107</v>
      </c>
      <c r="B108" s="10" t="s">
        <v>763</v>
      </c>
      <c r="C108" s="8">
        <v>300</v>
      </c>
      <c r="D108" s="8"/>
      <c r="E108" s="8" t="s">
        <v>545</v>
      </c>
      <c r="F108" s="8" t="s">
        <v>542</v>
      </c>
      <c r="G108" s="8" t="s">
        <v>532</v>
      </c>
      <c r="H108" s="8" t="s">
        <v>535</v>
      </c>
      <c r="I108" s="8" t="s">
        <v>535</v>
      </c>
      <c r="J108" s="8" t="s">
        <v>530</v>
      </c>
      <c r="K108" s="8" t="s">
        <v>523</v>
      </c>
      <c r="L108" s="8" t="s">
        <v>523</v>
      </c>
      <c r="M108" s="8" t="s">
        <v>523</v>
      </c>
      <c r="N108" s="8" t="s">
        <v>523</v>
      </c>
      <c r="O108" s="8" t="s">
        <v>523</v>
      </c>
      <c r="P108" s="8" t="s">
        <v>523</v>
      </c>
      <c r="Q108" s="8" t="s">
        <v>523</v>
      </c>
    </row>
    <row r="109" spans="1:17" x14ac:dyDescent="0.25">
      <c r="A109" s="8">
        <v>108</v>
      </c>
      <c r="B109" s="10" t="s">
        <v>764</v>
      </c>
      <c r="C109" s="8">
        <v>200</v>
      </c>
      <c r="D109" s="8"/>
      <c r="E109" s="8" t="s">
        <v>545</v>
      </c>
      <c r="F109" s="8" t="s">
        <v>542</v>
      </c>
      <c r="G109" s="8" t="s">
        <v>532</v>
      </c>
      <c r="H109" s="8" t="s">
        <v>529</v>
      </c>
      <c r="I109" s="8" t="s">
        <v>529</v>
      </c>
      <c r="J109" s="8" t="s">
        <v>530</v>
      </c>
      <c r="K109" s="8" t="s">
        <v>523</v>
      </c>
      <c r="L109" s="8" t="s">
        <v>523</v>
      </c>
      <c r="M109" s="8" t="s">
        <v>523</v>
      </c>
      <c r="N109" s="8" t="s">
        <v>523</v>
      </c>
      <c r="O109" s="8" t="s">
        <v>523</v>
      </c>
      <c r="P109" s="8" t="s">
        <v>523</v>
      </c>
      <c r="Q109" s="8" t="s">
        <v>523</v>
      </c>
    </row>
    <row r="110" spans="1:17" x14ac:dyDescent="0.25">
      <c r="A110" s="8">
        <v>109</v>
      </c>
      <c r="B110" s="10" t="s">
        <v>765</v>
      </c>
      <c r="C110" s="8">
        <v>300</v>
      </c>
      <c r="D110" s="8"/>
      <c r="E110" s="8" t="s">
        <v>545</v>
      </c>
      <c r="F110" s="8" t="s">
        <v>542</v>
      </c>
      <c r="G110" s="8" t="s">
        <v>543</v>
      </c>
      <c r="H110" s="8" t="s">
        <v>535</v>
      </c>
      <c r="I110" s="8" t="s">
        <v>535</v>
      </c>
      <c r="J110" s="8" t="s">
        <v>530</v>
      </c>
      <c r="K110" s="8" t="s">
        <v>523</v>
      </c>
      <c r="L110" s="8" t="s">
        <v>523</v>
      </c>
      <c r="M110" s="8" t="s">
        <v>523</v>
      </c>
      <c r="N110" s="8" t="s">
        <v>523</v>
      </c>
      <c r="O110" s="8" t="s">
        <v>523</v>
      </c>
      <c r="P110" s="8" t="s">
        <v>523</v>
      </c>
      <c r="Q110" s="8" t="s">
        <v>523</v>
      </c>
    </row>
    <row r="111" spans="1:17" x14ac:dyDescent="0.25">
      <c r="A111" s="8">
        <v>110</v>
      </c>
      <c r="B111" s="10" t="s">
        <v>766</v>
      </c>
      <c r="C111" s="8">
        <v>750</v>
      </c>
      <c r="D111" s="8"/>
      <c r="E111" s="8" t="s">
        <v>548</v>
      </c>
      <c r="F111" s="8" t="s">
        <v>542</v>
      </c>
      <c r="G111" s="8" t="s">
        <v>546</v>
      </c>
      <c r="H111" s="8" t="s">
        <v>537</v>
      </c>
      <c r="I111" s="8" t="s">
        <v>537</v>
      </c>
      <c r="J111" s="8" t="s">
        <v>535</v>
      </c>
      <c r="K111" s="8" t="s">
        <v>523</v>
      </c>
      <c r="L111" s="8" t="s">
        <v>523</v>
      </c>
      <c r="M111" s="8" t="s">
        <v>523</v>
      </c>
      <c r="N111" s="8" t="s">
        <v>523</v>
      </c>
      <c r="O111" s="8" t="s">
        <v>523</v>
      </c>
      <c r="P111" s="8" t="s">
        <v>523</v>
      </c>
      <c r="Q111" s="8" t="s">
        <v>523</v>
      </c>
    </row>
    <row r="112" spans="1:17" x14ac:dyDescent="0.25">
      <c r="A112" s="8">
        <v>111</v>
      </c>
      <c r="B112" s="10" t="s">
        <v>569</v>
      </c>
      <c r="C112" s="8">
        <v>300</v>
      </c>
      <c r="D112" s="8"/>
      <c r="E112" s="8" t="s">
        <v>545</v>
      </c>
      <c r="F112" s="8" t="s">
        <v>542</v>
      </c>
      <c r="G112" s="8" t="s">
        <v>532</v>
      </c>
      <c r="H112" s="8" t="s">
        <v>535</v>
      </c>
      <c r="I112" s="8" t="s">
        <v>535</v>
      </c>
      <c r="J112" s="8" t="s">
        <v>530</v>
      </c>
      <c r="K112" s="8" t="s">
        <v>523</v>
      </c>
      <c r="L112" s="8" t="s">
        <v>523</v>
      </c>
      <c r="M112" s="8" t="s">
        <v>523</v>
      </c>
      <c r="N112" s="8" t="s">
        <v>523</v>
      </c>
      <c r="O112" s="8" t="s">
        <v>523</v>
      </c>
      <c r="P112" s="8" t="s">
        <v>523</v>
      </c>
      <c r="Q112" s="8" t="s">
        <v>523</v>
      </c>
    </row>
    <row r="113" spans="1:17" x14ac:dyDescent="0.25">
      <c r="A113" s="8">
        <v>112</v>
      </c>
      <c r="B113" s="10" t="s">
        <v>767</v>
      </c>
      <c r="C113" s="8">
        <v>750</v>
      </c>
      <c r="D113" s="8"/>
      <c r="E113" s="8" t="s">
        <v>548</v>
      </c>
      <c r="F113" s="8" t="s">
        <v>542</v>
      </c>
      <c r="G113" s="8" t="s">
        <v>532</v>
      </c>
      <c r="H113" s="8" t="s">
        <v>537</v>
      </c>
      <c r="I113" s="8" t="s">
        <v>537</v>
      </c>
      <c r="J113" s="8" t="s">
        <v>525</v>
      </c>
      <c r="K113" s="8" t="s">
        <v>523</v>
      </c>
      <c r="L113" s="8" t="s">
        <v>523</v>
      </c>
      <c r="M113" s="8" t="s">
        <v>523</v>
      </c>
      <c r="N113" s="8" t="s">
        <v>523</v>
      </c>
      <c r="O113" s="8" t="s">
        <v>523</v>
      </c>
      <c r="P113" s="8" t="s">
        <v>523</v>
      </c>
      <c r="Q113" s="8" t="s">
        <v>523</v>
      </c>
    </row>
    <row r="114" spans="1:17" x14ac:dyDescent="0.25">
      <c r="A114" s="8">
        <v>113</v>
      </c>
      <c r="B114" s="10" t="s">
        <v>768</v>
      </c>
      <c r="C114" s="8">
        <v>1000</v>
      </c>
      <c r="D114" s="8"/>
      <c r="E114" s="8" t="s">
        <v>548</v>
      </c>
      <c r="F114" s="8" t="s">
        <v>542</v>
      </c>
      <c r="G114" s="8" t="s">
        <v>546</v>
      </c>
      <c r="H114" s="8" t="s">
        <v>537</v>
      </c>
      <c r="I114" s="8" t="s">
        <v>537</v>
      </c>
      <c r="J114" s="8" t="s">
        <v>525</v>
      </c>
      <c r="K114" s="8" t="s">
        <v>523</v>
      </c>
      <c r="L114" s="8" t="s">
        <v>523</v>
      </c>
      <c r="M114" s="8" t="s">
        <v>523</v>
      </c>
      <c r="N114" s="8" t="s">
        <v>523</v>
      </c>
      <c r="O114" s="8" t="s">
        <v>523</v>
      </c>
      <c r="P114" s="8" t="s">
        <v>523</v>
      </c>
      <c r="Q114" s="8" t="s">
        <v>523</v>
      </c>
    </row>
    <row r="115" spans="1:17" x14ac:dyDescent="0.25">
      <c r="A115" s="8">
        <v>114</v>
      </c>
      <c r="B115" s="10" t="s">
        <v>769</v>
      </c>
      <c r="C115" s="8">
        <v>200</v>
      </c>
      <c r="D115" s="8"/>
      <c r="E115" s="8" t="s">
        <v>526</v>
      </c>
      <c r="F115" s="8" t="s">
        <v>542</v>
      </c>
      <c r="G115" s="8" t="s">
        <v>532</v>
      </c>
      <c r="H115" s="8" t="s">
        <v>529</v>
      </c>
      <c r="I115" s="8" t="s">
        <v>529</v>
      </c>
      <c r="J115" s="8" t="s">
        <v>530</v>
      </c>
      <c r="K115" s="8" t="s">
        <v>523</v>
      </c>
      <c r="L115" s="8" t="s">
        <v>523</v>
      </c>
      <c r="M115" s="8" t="s">
        <v>523</v>
      </c>
      <c r="N115" s="8" t="s">
        <v>523</v>
      </c>
      <c r="O115" s="8" t="s">
        <v>523</v>
      </c>
      <c r="P115" s="8" t="s">
        <v>523</v>
      </c>
      <c r="Q115" s="8" t="s">
        <v>523</v>
      </c>
    </row>
    <row r="116" spans="1:17" x14ac:dyDescent="0.25">
      <c r="A116" s="8">
        <v>115</v>
      </c>
      <c r="B116" s="10" t="s">
        <v>770</v>
      </c>
      <c r="C116" s="8">
        <v>300</v>
      </c>
      <c r="D116" s="8"/>
      <c r="E116" s="8" t="s">
        <v>545</v>
      </c>
      <c r="F116" s="8" t="s">
        <v>542</v>
      </c>
      <c r="G116" s="8" t="s">
        <v>532</v>
      </c>
      <c r="H116" s="8" t="s">
        <v>535</v>
      </c>
      <c r="I116" s="8" t="s">
        <v>535</v>
      </c>
      <c r="J116" s="8" t="s">
        <v>529</v>
      </c>
      <c r="K116" s="8" t="s">
        <v>523</v>
      </c>
      <c r="L116" s="8" t="s">
        <v>523</v>
      </c>
      <c r="M116" s="8" t="s">
        <v>523</v>
      </c>
      <c r="N116" s="8" t="s">
        <v>523</v>
      </c>
      <c r="O116" s="8" t="s">
        <v>523</v>
      </c>
      <c r="P116" s="8" t="s">
        <v>523</v>
      </c>
      <c r="Q116" s="8" t="s">
        <v>523</v>
      </c>
    </row>
    <row r="117" spans="1:17" x14ac:dyDescent="0.25">
      <c r="A117" s="8">
        <v>116</v>
      </c>
      <c r="B117" s="10" t="s">
        <v>771</v>
      </c>
      <c r="C117" s="8">
        <v>500</v>
      </c>
      <c r="D117" s="8"/>
      <c r="E117" s="8" t="s">
        <v>545</v>
      </c>
      <c r="F117" s="8" t="s">
        <v>542</v>
      </c>
      <c r="G117" s="8" t="s">
        <v>543</v>
      </c>
      <c r="H117" s="8" t="s">
        <v>537</v>
      </c>
      <c r="I117" s="8" t="s">
        <v>537</v>
      </c>
      <c r="J117" s="8" t="s">
        <v>525</v>
      </c>
      <c r="K117" s="8" t="s">
        <v>523</v>
      </c>
      <c r="L117" s="8" t="s">
        <v>523</v>
      </c>
      <c r="M117" s="8" t="s">
        <v>523</v>
      </c>
      <c r="N117" s="8" t="s">
        <v>523</v>
      </c>
      <c r="O117" s="8" t="s">
        <v>523</v>
      </c>
      <c r="P117" s="8" t="s">
        <v>523</v>
      </c>
      <c r="Q117" s="8" t="s">
        <v>523</v>
      </c>
    </row>
    <row r="118" spans="1:17" x14ac:dyDescent="0.25">
      <c r="A118" s="8">
        <v>117</v>
      </c>
      <c r="B118" s="10" t="s">
        <v>772</v>
      </c>
      <c r="C118" s="8">
        <v>300</v>
      </c>
      <c r="D118" s="8"/>
      <c r="E118" s="8" t="s">
        <v>526</v>
      </c>
      <c r="F118" s="8" t="s">
        <v>542</v>
      </c>
      <c r="G118" s="8" t="s">
        <v>546</v>
      </c>
      <c r="H118" s="8" t="s">
        <v>525</v>
      </c>
      <c r="I118" s="8" t="s">
        <v>525</v>
      </c>
      <c r="J118" s="8" t="s">
        <v>535</v>
      </c>
      <c r="K118" s="8" t="s">
        <v>523</v>
      </c>
      <c r="L118" s="8" t="s">
        <v>523</v>
      </c>
      <c r="M118" s="8" t="s">
        <v>523</v>
      </c>
      <c r="N118" s="8" t="s">
        <v>523</v>
      </c>
      <c r="O118" s="8" t="s">
        <v>523</v>
      </c>
      <c r="P118" s="8" t="s">
        <v>523</v>
      </c>
      <c r="Q118" s="8" t="s">
        <v>523</v>
      </c>
    </row>
    <row r="119" spans="1:17" x14ac:dyDescent="0.25">
      <c r="A119" s="8">
        <v>118</v>
      </c>
      <c r="B119" s="10" t="s">
        <v>570</v>
      </c>
      <c r="C119" s="8">
        <v>200</v>
      </c>
      <c r="D119" s="8"/>
      <c r="E119" s="8" t="s">
        <v>526</v>
      </c>
      <c r="F119" s="8" t="s">
        <v>542</v>
      </c>
      <c r="G119" s="8" t="s">
        <v>532</v>
      </c>
      <c r="H119" s="8" t="s">
        <v>535</v>
      </c>
      <c r="I119" s="8" t="s">
        <v>535</v>
      </c>
      <c r="J119" s="8" t="s">
        <v>529</v>
      </c>
      <c r="K119" s="8" t="s">
        <v>523</v>
      </c>
      <c r="L119" s="8" t="s">
        <v>523</v>
      </c>
      <c r="M119" s="8" t="s">
        <v>523</v>
      </c>
      <c r="N119" s="8" t="s">
        <v>523</v>
      </c>
      <c r="O119" s="8" t="s">
        <v>523</v>
      </c>
      <c r="P119" s="8" t="s">
        <v>523</v>
      </c>
      <c r="Q119" s="8" t="s">
        <v>523</v>
      </c>
    </row>
    <row r="120" spans="1:17" x14ac:dyDescent="0.25">
      <c r="A120" s="8">
        <v>119</v>
      </c>
      <c r="B120" s="10" t="s">
        <v>773</v>
      </c>
      <c r="C120" s="8">
        <v>500</v>
      </c>
      <c r="D120" s="8"/>
      <c r="E120" s="8" t="s">
        <v>545</v>
      </c>
      <c r="F120" s="8" t="s">
        <v>542</v>
      </c>
      <c r="G120" s="8" t="s">
        <v>546</v>
      </c>
      <c r="H120" s="8" t="s">
        <v>525</v>
      </c>
      <c r="I120" s="8" t="s">
        <v>535</v>
      </c>
      <c r="J120" s="8" t="s">
        <v>530</v>
      </c>
      <c r="K120" s="8" t="s">
        <v>523</v>
      </c>
      <c r="L120" s="8" t="s">
        <v>523</v>
      </c>
      <c r="M120" s="8" t="s">
        <v>523</v>
      </c>
      <c r="N120" s="8" t="s">
        <v>523</v>
      </c>
      <c r="O120" s="8" t="s">
        <v>523</v>
      </c>
      <c r="P120" s="8" t="s">
        <v>523</v>
      </c>
      <c r="Q120" s="8" t="s">
        <v>523</v>
      </c>
    </row>
    <row r="121" spans="1:17" x14ac:dyDescent="0.25">
      <c r="A121" s="8">
        <v>120</v>
      </c>
      <c r="B121" s="10" t="s">
        <v>774</v>
      </c>
      <c r="C121" s="8">
        <v>500</v>
      </c>
      <c r="D121" s="8"/>
      <c r="E121" s="8" t="s">
        <v>545</v>
      </c>
      <c r="F121" s="8" t="s">
        <v>542</v>
      </c>
      <c r="G121" s="8" t="s">
        <v>543</v>
      </c>
      <c r="H121" s="8" t="s">
        <v>525</v>
      </c>
      <c r="I121" s="8" t="s">
        <v>538</v>
      </c>
      <c r="J121" s="8" t="s">
        <v>529</v>
      </c>
      <c r="K121" s="8" t="s">
        <v>523</v>
      </c>
      <c r="L121" s="8" t="s">
        <v>523</v>
      </c>
      <c r="M121" s="8" t="s">
        <v>523</v>
      </c>
      <c r="N121" s="8" t="s">
        <v>523</v>
      </c>
      <c r="O121" s="8" t="s">
        <v>523</v>
      </c>
      <c r="P121" s="8" t="s">
        <v>523</v>
      </c>
      <c r="Q121" s="8" t="s">
        <v>523</v>
      </c>
    </row>
    <row r="122" spans="1:17" x14ac:dyDescent="0.25">
      <c r="A122" s="8">
        <v>121</v>
      </c>
      <c r="B122" s="10" t="s">
        <v>775</v>
      </c>
      <c r="C122" s="8">
        <v>300</v>
      </c>
      <c r="D122" s="8"/>
      <c r="E122" s="8" t="s">
        <v>526</v>
      </c>
      <c r="F122" s="8" t="s">
        <v>542</v>
      </c>
      <c r="G122" s="8" t="s">
        <v>532</v>
      </c>
      <c r="H122" s="8" t="s">
        <v>529</v>
      </c>
      <c r="I122" s="8" t="s">
        <v>538</v>
      </c>
      <c r="J122" s="8" t="s">
        <v>538</v>
      </c>
      <c r="K122" s="8" t="s">
        <v>523</v>
      </c>
      <c r="L122" s="8" t="s">
        <v>523</v>
      </c>
      <c r="M122" s="8" t="s">
        <v>523</v>
      </c>
      <c r="N122" s="8" t="s">
        <v>523</v>
      </c>
      <c r="O122" s="8" t="s">
        <v>523</v>
      </c>
      <c r="P122" s="8" t="s">
        <v>523</v>
      </c>
      <c r="Q122" s="8" t="s">
        <v>523</v>
      </c>
    </row>
    <row r="123" spans="1:17" x14ac:dyDescent="0.25">
      <c r="A123" s="8">
        <v>122</v>
      </c>
      <c r="B123" s="10" t="s">
        <v>571</v>
      </c>
      <c r="C123" s="8">
        <v>200</v>
      </c>
      <c r="D123" s="8"/>
      <c r="E123" s="8" t="s">
        <v>526</v>
      </c>
      <c r="F123" s="8" t="s">
        <v>542</v>
      </c>
      <c r="G123" s="8" t="s">
        <v>532</v>
      </c>
      <c r="H123" s="8" t="s">
        <v>535</v>
      </c>
      <c r="I123" s="8" t="s">
        <v>535</v>
      </c>
      <c r="J123" s="8" t="s">
        <v>529</v>
      </c>
      <c r="K123" s="8" t="s">
        <v>523</v>
      </c>
      <c r="L123" s="8" t="s">
        <v>523</v>
      </c>
      <c r="M123" s="8" t="s">
        <v>523</v>
      </c>
      <c r="N123" s="8" t="s">
        <v>523</v>
      </c>
      <c r="O123" s="8" t="s">
        <v>523</v>
      </c>
      <c r="P123" s="8" t="s">
        <v>523</v>
      </c>
      <c r="Q123" s="8" t="s">
        <v>523</v>
      </c>
    </row>
    <row r="124" spans="1:17" x14ac:dyDescent="0.25">
      <c r="A124" s="8">
        <v>123</v>
      </c>
      <c r="B124" s="10" t="s">
        <v>572</v>
      </c>
      <c r="C124" s="8">
        <v>300</v>
      </c>
      <c r="D124" s="8"/>
      <c r="E124" s="8" t="s">
        <v>545</v>
      </c>
      <c r="F124" s="8" t="s">
        <v>542</v>
      </c>
      <c r="G124" s="8" t="s">
        <v>543</v>
      </c>
      <c r="H124" s="8" t="s">
        <v>535</v>
      </c>
      <c r="I124" s="8" t="s">
        <v>535</v>
      </c>
      <c r="J124" s="8" t="s">
        <v>529</v>
      </c>
      <c r="K124" s="8" t="s">
        <v>523</v>
      </c>
      <c r="L124" s="8" t="s">
        <v>523</v>
      </c>
      <c r="M124" s="8" t="s">
        <v>523</v>
      </c>
      <c r="N124" s="8" t="s">
        <v>523</v>
      </c>
      <c r="O124" s="8" t="s">
        <v>523</v>
      </c>
      <c r="P124" s="8" t="s">
        <v>523</v>
      </c>
      <c r="Q124" s="8" t="s">
        <v>523</v>
      </c>
    </row>
    <row r="125" spans="1:17" x14ac:dyDescent="0.25">
      <c r="A125" s="8">
        <v>124</v>
      </c>
      <c r="B125" s="10" t="s">
        <v>776</v>
      </c>
      <c r="C125" s="8">
        <v>500</v>
      </c>
      <c r="D125" s="8"/>
      <c r="E125" s="8" t="s">
        <v>545</v>
      </c>
      <c r="F125" s="8" t="s">
        <v>542</v>
      </c>
      <c r="G125" s="8" t="s">
        <v>546</v>
      </c>
      <c r="H125" s="8" t="s">
        <v>537</v>
      </c>
      <c r="I125" s="8" t="s">
        <v>537</v>
      </c>
      <c r="J125" s="8" t="s">
        <v>529</v>
      </c>
      <c r="K125" s="8" t="s">
        <v>523</v>
      </c>
      <c r="L125" s="8" t="s">
        <v>523</v>
      </c>
      <c r="M125" s="8" t="s">
        <v>523</v>
      </c>
      <c r="N125" s="8" t="s">
        <v>523</v>
      </c>
      <c r="O125" s="8" t="s">
        <v>523</v>
      </c>
      <c r="P125" s="8" t="s">
        <v>523</v>
      </c>
      <c r="Q125" s="8" t="s">
        <v>523</v>
      </c>
    </row>
    <row r="126" spans="1:17" x14ac:dyDescent="0.25">
      <c r="A126" s="8">
        <v>125</v>
      </c>
      <c r="B126" s="10" t="s">
        <v>732</v>
      </c>
      <c r="C126" s="8">
        <v>300</v>
      </c>
      <c r="D126" s="8"/>
      <c r="E126" s="8" t="s">
        <v>526</v>
      </c>
      <c r="F126" s="8" t="s">
        <v>542</v>
      </c>
      <c r="G126" s="8" t="s">
        <v>543</v>
      </c>
      <c r="H126" s="8" t="s">
        <v>535</v>
      </c>
      <c r="I126" s="8" t="s">
        <v>535</v>
      </c>
      <c r="J126" s="8" t="s">
        <v>529</v>
      </c>
      <c r="K126" s="8" t="s">
        <v>523</v>
      </c>
      <c r="L126" s="8" t="s">
        <v>523</v>
      </c>
      <c r="M126" s="8" t="s">
        <v>523</v>
      </c>
      <c r="N126" s="8" t="s">
        <v>523</v>
      </c>
      <c r="O126" s="8" t="s">
        <v>523</v>
      </c>
      <c r="P126" s="8" t="s">
        <v>523</v>
      </c>
      <c r="Q126" s="8" t="s">
        <v>523</v>
      </c>
    </row>
    <row r="127" spans="1:17" x14ac:dyDescent="0.25">
      <c r="A127" s="8">
        <v>126</v>
      </c>
      <c r="B127" s="10" t="s">
        <v>777</v>
      </c>
      <c r="C127" s="8">
        <v>300</v>
      </c>
      <c r="D127" s="8"/>
      <c r="E127" s="8" t="s">
        <v>545</v>
      </c>
      <c r="F127" s="8" t="s">
        <v>542</v>
      </c>
      <c r="G127" s="8" t="s">
        <v>546</v>
      </c>
      <c r="H127" s="8" t="s">
        <v>525</v>
      </c>
      <c r="I127" s="8" t="s">
        <v>525</v>
      </c>
      <c r="J127" s="8" t="s">
        <v>535</v>
      </c>
      <c r="K127" s="8" t="s">
        <v>523</v>
      </c>
      <c r="L127" s="8" t="s">
        <v>523</v>
      </c>
      <c r="M127" s="8" t="s">
        <v>523</v>
      </c>
      <c r="N127" s="8" t="s">
        <v>523</v>
      </c>
      <c r="O127" s="8" t="s">
        <v>523</v>
      </c>
      <c r="P127" s="8" t="s">
        <v>523</v>
      </c>
      <c r="Q127" s="8" t="s">
        <v>523</v>
      </c>
    </row>
    <row r="128" spans="1:17" x14ac:dyDescent="0.25">
      <c r="A128" s="8">
        <v>127</v>
      </c>
      <c r="B128" s="10" t="s">
        <v>573</v>
      </c>
      <c r="C128" s="8">
        <v>200</v>
      </c>
      <c r="D128" s="8"/>
      <c r="E128" s="8" t="s">
        <v>526</v>
      </c>
      <c r="F128" s="8" t="s">
        <v>542</v>
      </c>
      <c r="G128" s="8" t="s">
        <v>532</v>
      </c>
      <c r="H128" s="8" t="s">
        <v>538</v>
      </c>
      <c r="I128" s="8" t="s">
        <v>538</v>
      </c>
      <c r="J128" s="8" t="s">
        <v>538</v>
      </c>
      <c r="K128" s="8" t="s">
        <v>523</v>
      </c>
      <c r="L128" s="8" t="s">
        <v>523</v>
      </c>
      <c r="M128" s="8" t="s">
        <v>523</v>
      </c>
      <c r="N128" s="8" t="s">
        <v>574</v>
      </c>
      <c r="O128" s="8" t="s">
        <v>523</v>
      </c>
      <c r="P128" s="8" t="s">
        <v>523</v>
      </c>
      <c r="Q128" s="8" t="s">
        <v>523</v>
      </c>
    </row>
    <row r="129" spans="1:17" ht="30" x14ac:dyDescent="0.25">
      <c r="A129" s="8">
        <v>128</v>
      </c>
      <c r="B129" s="10" t="s">
        <v>778</v>
      </c>
      <c r="C129" s="8">
        <v>550</v>
      </c>
      <c r="D129" s="8"/>
      <c r="E129" s="8" t="s">
        <v>545</v>
      </c>
      <c r="F129" s="8" t="s">
        <v>542</v>
      </c>
      <c r="G129" s="8" t="s">
        <v>532</v>
      </c>
      <c r="H129" s="8" t="s">
        <v>525</v>
      </c>
      <c r="I129" s="8" t="s">
        <v>529</v>
      </c>
      <c r="J129" s="8" t="s">
        <v>530</v>
      </c>
      <c r="K129" s="8" t="s">
        <v>523</v>
      </c>
      <c r="L129" s="8" t="s">
        <v>523</v>
      </c>
      <c r="M129" s="8" t="s">
        <v>523</v>
      </c>
      <c r="N129" s="8" t="s">
        <v>575</v>
      </c>
      <c r="O129" s="8" t="s">
        <v>523</v>
      </c>
      <c r="P129" s="8" t="s">
        <v>523</v>
      </c>
      <c r="Q129" s="8" t="s">
        <v>523</v>
      </c>
    </row>
    <row r="130" spans="1:17" x14ac:dyDescent="0.25">
      <c r="A130" s="8">
        <v>129</v>
      </c>
      <c r="B130" s="10" t="s">
        <v>779</v>
      </c>
      <c r="C130" s="8">
        <v>150</v>
      </c>
      <c r="D130" s="8"/>
      <c r="E130" s="8" t="s">
        <v>561</v>
      </c>
      <c r="F130" s="8" t="s">
        <v>542</v>
      </c>
      <c r="G130" s="8" t="s">
        <v>532</v>
      </c>
      <c r="H130" s="8" t="s">
        <v>523</v>
      </c>
      <c r="I130" s="8" t="s">
        <v>538</v>
      </c>
      <c r="J130" s="8" t="s">
        <v>530</v>
      </c>
      <c r="K130" s="8" t="s">
        <v>523</v>
      </c>
      <c r="L130" s="8" t="s">
        <v>523</v>
      </c>
      <c r="M130" s="8" t="s">
        <v>523</v>
      </c>
      <c r="N130" s="8" t="s">
        <v>576</v>
      </c>
      <c r="O130" s="8" t="s">
        <v>523</v>
      </c>
      <c r="P130" s="8" t="s">
        <v>523</v>
      </c>
      <c r="Q130" s="8" t="s">
        <v>523</v>
      </c>
    </row>
    <row r="131" spans="1:17" x14ac:dyDescent="0.25">
      <c r="A131" s="8">
        <v>130</v>
      </c>
      <c r="B131" s="10" t="s">
        <v>780</v>
      </c>
      <c r="C131" s="8">
        <v>75</v>
      </c>
      <c r="D131" s="8"/>
      <c r="E131" s="8" t="s">
        <v>526</v>
      </c>
      <c r="F131" s="8" t="s">
        <v>542</v>
      </c>
      <c r="G131" s="8" t="s">
        <v>577</v>
      </c>
      <c r="H131" s="8" t="s">
        <v>538</v>
      </c>
      <c r="I131" s="8" t="s">
        <v>538</v>
      </c>
      <c r="J131" s="8" t="s">
        <v>538</v>
      </c>
      <c r="K131" s="8" t="s">
        <v>523</v>
      </c>
      <c r="L131" s="8" t="s">
        <v>523</v>
      </c>
      <c r="M131" s="8" t="s">
        <v>523</v>
      </c>
      <c r="N131" s="8" t="s">
        <v>578</v>
      </c>
      <c r="O131" s="8" t="s">
        <v>523</v>
      </c>
      <c r="P131" s="8" t="s">
        <v>523</v>
      </c>
      <c r="Q131" s="8" t="s">
        <v>523</v>
      </c>
    </row>
    <row r="132" spans="1:17" x14ac:dyDescent="0.25">
      <c r="A132" s="8">
        <v>131</v>
      </c>
      <c r="B132" s="10" t="s">
        <v>781</v>
      </c>
      <c r="C132" s="8">
        <v>1000</v>
      </c>
      <c r="D132" s="8"/>
      <c r="E132" s="8" t="s">
        <v>548</v>
      </c>
      <c r="F132" s="8" t="s">
        <v>551</v>
      </c>
      <c r="G132" s="8" t="s">
        <v>546</v>
      </c>
      <c r="H132" s="8" t="s">
        <v>537</v>
      </c>
      <c r="I132" s="8" t="s">
        <v>537</v>
      </c>
      <c r="J132" s="8" t="s">
        <v>525</v>
      </c>
      <c r="K132" s="8" t="s">
        <v>523</v>
      </c>
      <c r="L132" s="8" t="s">
        <v>523</v>
      </c>
      <c r="M132" s="8" t="s">
        <v>523</v>
      </c>
      <c r="N132" s="8" t="s">
        <v>579</v>
      </c>
      <c r="O132" s="8" t="s">
        <v>523</v>
      </c>
      <c r="P132" s="8" t="s">
        <v>523</v>
      </c>
      <c r="Q132" s="8" t="s">
        <v>523</v>
      </c>
    </row>
    <row r="133" spans="1:17" x14ac:dyDescent="0.25">
      <c r="A133" s="8">
        <v>132</v>
      </c>
      <c r="B133" s="10" t="s">
        <v>782</v>
      </c>
      <c r="C133" s="8">
        <v>750</v>
      </c>
      <c r="D133" s="8"/>
      <c r="E133" s="8" t="s">
        <v>548</v>
      </c>
      <c r="F133" s="8" t="s">
        <v>551</v>
      </c>
      <c r="G133" s="8" t="s">
        <v>543</v>
      </c>
      <c r="H133" s="8" t="s">
        <v>537</v>
      </c>
      <c r="I133" s="8" t="s">
        <v>537</v>
      </c>
      <c r="J133" s="8" t="s">
        <v>525</v>
      </c>
      <c r="K133" s="8" t="s">
        <v>523</v>
      </c>
      <c r="L133" s="8" t="s">
        <v>523</v>
      </c>
      <c r="M133" s="8" t="s">
        <v>523</v>
      </c>
      <c r="N133" s="8" t="s">
        <v>579</v>
      </c>
      <c r="O133" s="8" t="s">
        <v>523</v>
      </c>
      <c r="P133" s="8" t="s">
        <v>523</v>
      </c>
      <c r="Q133" s="8" t="s">
        <v>523</v>
      </c>
    </row>
    <row r="134" spans="1:17" x14ac:dyDescent="0.25">
      <c r="A134" s="8">
        <v>133</v>
      </c>
      <c r="B134" s="10" t="s">
        <v>783</v>
      </c>
      <c r="C134" s="8">
        <v>750</v>
      </c>
      <c r="D134" s="8"/>
      <c r="E134" s="8" t="s">
        <v>548</v>
      </c>
      <c r="F134" s="8" t="s">
        <v>551</v>
      </c>
      <c r="G134" s="8" t="s">
        <v>543</v>
      </c>
      <c r="H134" s="8" t="s">
        <v>537</v>
      </c>
      <c r="I134" s="8" t="s">
        <v>537</v>
      </c>
      <c r="J134" s="8" t="s">
        <v>525</v>
      </c>
      <c r="K134" s="8" t="s">
        <v>523</v>
      </c>
      <c r="L134" s="8" t="s">
        <v>523</v>
      </c>
      <c r="M134" s="8" t="s">
        <v>523</v>
      </c>
      <c r="N134" s="8" t="s">
        <v>579</v>
      </c>
      <c r="O134" s="8" t="s">
        <v>523</v>
      </c>
      <c r="P134" s="8" t="s">
        <v>523</v>
      </c>
      <c r="Q134" s="8" t="s">
        <v>523</v>
      </c>
    </row>
    <row r="135" spans="1:17" x14ac:dyDescent="0.25">
      <c r="A135" s="8">
        <v>134</v>
      </c>
      <c r="B135" s="10" t="s">
        <v>784</v>
      </c>
      <c r="C135" s="8">
        <v>1000</v>
      </c>
      <c r="D135" s="8"/>
      <c r="E135" s="8" t="s">
        <v>548</v>
      </c>
      <c r="F135" s="8" t="s">
        <v>551</v>
      </c>
      <c r="G135" s="8" t="s">
        <v>546</v>
      </c>
      <c r="H135" s="8" t="s">
        <v>537</v>
      </c>
      <c r="I135" s="8" t="s">
        <v>537</v>
      </c>
      <c r="J135" s="8" t="s">
        <v>525</v>
      </c>
      <c r="K135" s="8" t="s">
        <v>523</v>
      </c>
      <c r="L135" s="8" t="s">
        <v>523</v>
      </c>
      <c r="M135" s="8" t="s">
        <v>523</v>
      </c>
      <c r="N135" s="8" t="s">
        <v>579</v>
      </c>
      <c r="O135" s="8" t="s">
        <v>523</v>
      </c>
      <c r="P135" s="8" t="s">
        <v>523</v>
      </c>
      <c r="Q135" s="8" t="s">
        <v>523</v>
      </c>
    </row>
    <row r="136" spans="1:17" x14ac:dyDescent="0.25">
      <c r="A136" s="8">
        <v>135</v>
      </c>
      <c r="B136" s="10" t="s">
        <v>785</v>
      </c>
      <c r="C136" s="8">
        <v>500</v>
      </c>
      <c r="D136" s="8"/>
      <c r="E136" s="8" t="s">
        <v>545</v>
      </c>
      <c r="F136" s="8" t="s">
        <v>542</v>
      </c>
      <c r="G136" s="8" t="s">
        <v>546</v>
      </c>
      <c r="H136" s="8" t="s">
        <v>537</v>
      </c>
      <c r="I136" s="8" t="s">
        <v>537</v>
      </c>
      <c r="J136" s="8" t="s">
        <v>525</v>
      </c>
      <c r="K136" s="8" t="s">
        <v>523</v>
      </c>
      <c r="L136" s="8" t="s">
        <v>523</v>
      </c>
      <c r="M136" s="8" t="s">
        <v>523</v>
      </c>
      <c r="N136" s="8" t="s">
        <v>581</v>
      </c>
      <c r="O136" s="8" t="s">
        <v>523</v>
      </c>
      <c r="P136" s="8" t="s">
        <v>523</v>
      </c>
      <c r="Q136" s="8" t="s">
        <v>523</v>
      </c>
    </row>
    <row r="137" spans="1:17" x14ac:dyDescent="0.25">
      <c r="A137" s="8">
        <v>136</v>
      </c>
      <c r="B137" s="10" t="s">
        <v>582</v>
      </c>
      <c r="C137" s="8">
        <v>750</v>
      </c>
      <c r="D137" s="8"/>
      <c r="E137" s="8" t="s">
        <v>548</v>
      </c>
      <c r="F137" s="8" t="s">
        <v>542</v>
      </c>
      <c r="G137" s="8" t="s">
        <v>549</v>
      </c>
      <c r="H137" s="8" t="s">
        <v>537</v>
      </c>
      <c r="I137" s="8" t="s">
        <v>537</v>
      </c>
      <c r="J137" s="8" t="s">
        <v>525</v>
      </c>
      <c r="K137" s="8" t="s">
        <v>523</v>
      </c>
      <c r="L137" s="8" t="s">
        <v>523</v>
      </c>
      <c r="M137" s="8" t="s">
        <v>523</v>
      </c>
      <c r="N137" s="8" t="s">
        <v>583</v>
      </c>
      <c r="O137" s="8" t="s">
        <v>523</v>
      </c>
      <c r="P137" s="8" t="s">
        <v>523</v>
      </c>
      <c r="Q137" s="8" t="s">
        <v>523</v>
      </c>
    </row>
    <row r="138" spans="1:17" x14ac:dyDescent="0.25">
      <c r="A138" s="8">
        <v>137</v>
      </c>
      <c r="B138" s="10" t="s">
        <v>786</v>
      </c>
      <c r="C138" s="8">
        <v>500</v>
      </c>
      <c r="D138" s="8"/>
      <c r="E138" s="8" t="s">
        <v>545</v>
      </c>
      <c r="F138" s="8" t="s">
        <v>542</v>
      </c>
      <c r="G138" s="8" t="s">
        <v>546</v>
      </c>
      <c r="H138" s="8" t="s">
        <v>537</v>
      </c>
      <c r="I138" s="8" t="s">
        <v>537</v>
      </c>
      <c r="J138" s="8" t="s">
        <v>525</v>
      </c>
      <c r="K138" s="8" t="s">
        <v>523</v>
      </c>
      <c r="L138" s="8" t="s">
        <v>523</v>
      </c>
      <c r="M138" s="8" t="s">
        <v>523</v>
      </c>
      <c r="N138" s="8" t="s">
        <v>583</v>
      </c>
      <c r="O138" s="8" t="s">
        <v>523</v>
      </c>
      <c r="P138" s="8" t="s">
        <v>523</v>
      </c>
      <c r="Q138" s="8" t="s">
        <v>523</v>
      </c>
    </row>
    <row r="139" spans="1:17" x14ac:dyDescent="0.25">
      <c r="A139" s="8">
        <v>138</v>
      </c>
      <c r="B139" s="10" t="s">
        <v>787</v>
      </c>
      <c r="C139" s="8">
        <v>500</v>
      </c>
      <c r="D139" s="8"/>
      <c r="E139" s="8" t="s">
        <v>545</v>
      </c>
      <c r="F139" s="8" t="s">
        <v>542</v>
      </c>
      <c r="G139" s="8" t="s">
        <v>546</v>
      </c>
      <c r="H139" s="8" t="s">
        <v>537</v>
      </c>
      <c r="I139" s="8" t="s">
        <v>537</v>
      </c>
      <c r="J139" s="8" t="s">
        <v>525</v>
      </c>
      <c r="K139" s="8" t="s">
        <v>523</v>
      </c>
      <c r="L139" s="8" t="s">
        <v>523</v>
      </c>
      <c r="M139" s="8" t="s">
        <v>523</v>
      </c>
      <c r="N139" s="8" t="s">
        <v>584</v>
      </c>
      <c r="O139" s="8" t="s">
        <v>523</v>
      </c>
      <c r="P139" s="8" t="s">
        <v>523</v>
      </c>
      <c r="Q139" s="8" t="s">
        <v>523</v>
      </c>
    </row>
    <row r="140" spans="1:17" x14ac:dyDescent="0.25">
      <c r="A140" s="8">
        <v>139</v>
      </c>
      <c r="B140" s="10" t="s">
        <v>585</v>
      </c>
      <c r="C140" s="8">
        <v>300</v>
      </c>
      <c r="D140" s="8"/>
      <c r="E140" s="8" t="s">
        <v>545</v>
      </c>
      <c r="F140" s="8" t="s">
        <v>542</v>
      </c>
      <c r="G140" s="8" t="s">
        <v>543</v>
      </c>
      <c r="H140" s="8" t="s">
        <v>525</v>
      </c>
      <c r="I140" s="8" t="s">
        <v>525</v>
      </c>
      <c r="J140" s="8" t="s">
        <v>535</v>
      </c>
      <c r="K140" s="8" t="s">
        <v>523</v>
      </c>
      <c r="L140" s="8" t="s">
        <v>523</v>
      </c>
      <c r="M140" s="8" t="s">
        <v>523</v>
      </c>
      <c r="N140" s="8" t="s">
        <v>586</v>
      </c>
      <c r="O140" s="8" t="s">
        <v>523</v>
      </c>
      <c r="P140" s="8" t="s">
        <v>523</v>
      </c>
      <c r="Q140" s="8" t="s">
        <v>523</v>
      </c>
    </row>
    <row r="141" spans="1:17" x14ac:dyDescent="0.25">
      <c r="A141" s="8">
        <v>140</v>
      </c>
      <c r="B141" s="10" t="s">
        <v>788</v>
      </c>
      <c r="C141" s="8">
        <v>300</v>
      </c>
      <c r="D141" s="8"/>
      <c r="E141" s="8" t="s">
        <v>526</v>
      </c>
      <c r="F141" s="8" t="s">
        <v>542</v>
      </c>
      <c r="G141" s="8" t="s">
        <v>543</v>
      </c>
      <c r="H141" s="8" t="s">
        <v>535</v>
      </c>
      <c r="I141" s="8" t="s">
        <v>535</v>
      </c>
      <c r="J141" s="8" t="s">
        <v>530</v>
      </c>
      <c r="K141" s="8" t="s">
        <v>523</v>
      </c>
      <c r="L141" s="8" t="s">
        <v>523</v>
      </c>
      <c r="M141" s="8" t="s">
        <v>523</v>
      </c>
      <c r="N141" s="8" t="s">
        <v>587</v>
      </c>
      <c r="O141" s="8" t="s">
        <v>523</v>
      </c>
      <c r="P141" s="8" t="s">
        <v>523</v>
      </c>
      <c r="Q141" s="8" t="s">
        <v>523</v>
      </c>
    </row>
    <row r="142" spans="1:17" x14ac:dyDescent="0.25">
      <c r="A142" s="8">
        <v>141</v>
      </c>
      <c r="B142" s="10" t="s">
        <v>789</v>
      </c>
      <c r="C142" s="8">
        <v>300</v>
      </c>
      <c r="D142" s="8"/>
      <c r="E142" s="8" t="s">
        <v>588</v>
      </c>
      <c r="F142" s="8" t="s">
        <v>551</v>
      </c>
      <c r="G142" s="8" t="s">
        <v>538</v>
      </c>
      <c r="H142" s="8" t="s">
        <v>538</v>
      </c>
      <c r="I142" s="8" t="s">
        <v>538</v>
      </c>
      <c r="J142" s="8" t="s">
        <v>538</v>
      </c>
      <c r="K142" s="8" t="s">
        <v>523</v>
      </c>
      <c r="L142" s="8" t="s">
        <v>523</v>
      </c>
      <c r="M142" s="8" t="s">
        <v>523</v>
      </c>
      <c r="N142" s="8" t="s">
        <v>589</v>
      </c>
      <c r="O142" s="8" t="s">
        <v>523</v>
      </c>
      <c r="P142" s="8" t="s">
        <v>523</v>
      </c>
      <c r="Q142" s="8" t="s">
        <v>523</v>
      </c>
    </row>
    <row r="143" spans="1:17" x14ac:dyDescent="0.25">
      <c r="A143" s="8">
        <v>142</v>
      </c>
      <c r="B143" s="10" t="s">
        <v>790</v>
      </c>
      <c r="C143" s="8">
        <v>100</v>
      </c>
      <c r="D143" s="8"/>
      <c r="E143" s="8" t="s">
        <v>526</v>
      </c>
      <c r="F143" s="8" t="s">
        <v>542</v>
      </c>
      <c r="G143" s="8" t="s">
        <v>543</v>
      </c>
      <c r="H143" s="8" t="s">
        <v>529</v>
      </c>
      <c r="I143" s="8" t="s">
        <v>529</v>
      </c>
      <c r="J143" s="8" t="s">
        <v>530</v>
      </c>
      <c r="K143" s="8" t="s">
        <v>523</v>
      </c>
      <c r="L143" s="8" t="s">
        <v>523</v>
      </c>
      <c r="M143" s="8" t="s">
        <v>523</v>
      </c>
      <c r="N143" s="8" t="s">
        <v>590</v>
      </c>
      <c r="O143" s="8" t="s">
        <v>523</v>
      </c>
      <c r="P143" s="8" t="s">
        <v>523</v>
      </c>
      <c r="Q143" s="8" t="s">
        <v>523</v>
      </c>
    </row>
    <row r="144" spans="1:17" x14ac:dyDescent="0.25">
      <c r="A144" s="8">
        <v>143</v>
      </c>
      <c r="B144" s="10" t="s">
        <v>591</v>
      </c>
      <c r="C144" s="8">
        <v>200</v>
      </c>
      <c r="D144" s="8"/>
      <c r="E144" s="8" t="s">
        <v>526</v>
      </c>
      <c r="F144" s="8" t="s">
        <v>542</v>
      </c>
      <c r="G144" s="8" t="s">
        <v>546</v>
      </c>
      <c r="H144" s="8" t="s">
        <v>538</v>
      </c>
      <c r="I144" s="8" t="s">
        <v>538</v>
      </c>
      <c r="J144" s="8" t="s">
        <v>538</v>
      </c>
      <c r="K144" s="8" t="s">
        <v>523</v>
      </c>
      <c r="L144" s="8" t="s">
        <v>523</v>
      </c>
      <c r="M144" s="8" t="s">
        <v>523</v>
      </c>
      <c r="N144" s="8" t="s">
        <v>592</v>
      </c>
      <c r="O144" s="8" t="s">
        <v>523</v>
      </c>
      <c r="P144" s="8" t="s">
        <v>523</v>
      </c>
      <c r="Q144" s="8" t="s">
        <v>523</v>
      </c>
    </row>
    <row r="145" spans="1:17" x14ac:dyDescent="0.25">
      <c r="A145" s="8">
        <v>144</v>
      </c>
      <c r="B145" s="10" t="s">
        <v>593</v>
      </c>
      <c r="C145" s="8">
        <v>500</v>
      </c>
      <c r="D145" s="8"/>
      <c r="E145" s="8" t="s">
        <v>545</v>
      </c>
      <c r="F145" s="8" t="s">
        <v>542</v>
      </c>
      <c r="G145" s="8" t="s">
        <v>546</v>
      </c>
      <c r="H145" s="8" t="s">
        <v>525</v>
      </c>
      <c r="I145" s="8" t="s">
        <v>525</v>
      </c>
      <c r="J145" s="8" t="s">
        <v>529</v>
      </c>
      <c r="K145" s="8" t="s">
        <v>523</v>
      </c>
      <c r="L145" s="8" t="s">
        <v>523</v>
      </c>
      <c r="M145" s="8" t="s">
        <v>523</v>
      </c>
      <c r="N145" s="8" t="s">
        <v>594</v>
      </c>
      <c r="O145" s="8" t="s">
        <v>523</v>
      </c>
      <c r="P145" s="8" t="s">
        <v>523</v>
      </c>
      <c r="Q145" s="8" t="s">
        <v>523</v>
      </c>
    </row>
    <row r="146" spans="1:17" x14ac:dyDescent="0.25">
      <c r="A146" s="8">
        <v>145</v>
      </c>
      <c r="B146" s="10" t="s">
        <v>791</v>
      </c>
      <c r="C146" s="8">
        <v>300</v>
      </c>
      <c r="D146" s="8"/>
      <c r="E146" s="8" t="s">
        <v>526</v>
      </c>
      <c r="F146" s="8" t="s">
        <v>527</v>
      </c>
      <c r="G146" s="8" t="s">
        <v>532</v>
      </c>
      <c r="H146" s="8" t="s">
        <v>535</v>
      </c>
      <c r="I146" s="8" t="s">
        <v>535</v>
      </c>
      <c r="J146" s="8" t="s">
        <v>529</v>
      </c>
      <c r="K146" s="8" t="s">
        <v>523</v>
      </c>
      <c r="L146" s="8" t="s">
        <v>523</v>
      </c>
      <c r="M146" s="8" t="s">
        <v>523</v>
      </c>
      <c r="N146" s="8" t="s">
        <v>595</v>
      </c>
      <c r="O146" s="8" t="s">
        <v>523</v>
      </c>
      <c r="P146" s="8" t="s">
        <v>523</v>
      </c>
      <c r="Q146" s="8" t="s">
        <v>523</v>
      </c>
    </row>
    <row r="147" spans="1:17" x14ac:dyDescent="0.25">
      <c r="A147" s="8">
        <v>146</v>
      </c>
      <c r="B147" s="10" t="s">
        <v>792</v>
      </c>
      <c r="C147" s="8">
        <v>75</v>
      </c>
      <c r="D147" s="8"/>
      <c r="E147" s="8" t="s">
        <v>526</v>
      </c>
      <c r="F147" s="8" t="s">
        <v>527</v>
      </c>
      <c r="G147" s="8" t="s">
        <v>532</v>
      </c>
      <c r="H147" s="8" t="s">
        <v>529</v>
      </c>
      <c r="I147" s="8" t="s">
        <v>529</v>
      </c>
      <c r="J147" s="8" t="s">
        <v>530</v>
      </c>
      <c r="K147" s="8" t="s">
        <v>523</v>
      </c>
      <c r="L147" s="8" t="s">
        <v>523</v>
      </c>
      <c r="M147" s="8" t="s">
        <v>523</v>
      </c>
      <c r="N147" s="8" t="s">
        <v>596</v>
      </c>
      <c r="O147" s="8" t="s">
        <v>523</v>
      </c>
      <c r="P147" s="8" t="s">
        <v>523</v>
      </c>
      <c r="Q147" s="8" t="s">
        <v>523</v>
      </c>
    </row>
    <row r="148" spans="1:17" ht="30" x14ac:dyDescent="0.25">
      <c r="A148" s="8">
        <v>147</v>
      </c>
      <c r="B148" s="10" t="s">
        <v>793</v>
      </c>
      <c r="C148" s="8">
        <v>75</v>
      </c>
      <c r="D148" s="8"/>
      <c r="E148" s="8" t="s">
        <v>526</v>
      </c>
      <c r="F148" s="8" t="s">
        <v>527</v>
      </c>
      <c r="G148" s="8" t="s">
        <v>532</v>
      </c>
      <c r="H148" s="8" t="s">
        <v>529</v>
      </c>
      <c r="I148" s="8" t="s">
        <v>529</v>
      </c>
      <c r="J148" s="8" t="s">
        <v>530</v>
      </c>
      <c r="K148" s="8" t="s">
        <v>523</v>
      </c>
      <c r="L148" s="8" t="s">
        <v>523</v>
      </c>
      <c r="M148" s="8" t="s">
        <v>523</v>
      </c>
      <c r="N148" s="8" t="s">
        <v>597</v>
      </c>
      <c r="O148" s="8" t="s">
        <v>523</v>
      </c>
      <c r="P148" s="8" t="s">
        <v>523</v>
      </c>
      <c r="Q148" s="8" t="s">
        <v>523</v>
      </c>
    </row>
    <row r="149" spans="1:17" x14ac:dyDescent="0.25">
      <c r="A149" s="8">
        <v>148</v>
      </c>
      <c r="B149" s="10" t="s">
        <v>794</v>
      </c>
      <c r="C149" s="8">
        <v>75</v>
      </c>
      <c r="D149" s="8"/>
      <c r="E149" s="8" t="s">
        <v>598</v>
      </c>
      <c r="F149" s="8" t="s">
        <v>527</v>
      </c>
      <c r="G149" s="8" t="s">
        <v>538</v>
      </c>
      <c r="H149" s="8" t="s">
        <v>529</v>
      </c>
      <c r="I149" s="8" t="s">
        <v>530</v>
      </c>
      <c r="J149" s="8" t="s">
        <v>599</v>
      </c>
      <c r="K149" s="8" t="s">
        <v>523</v>
      </c>
      <c r="L149" s="8" t="s">
        <v>523</v>
      </c>
      <c r="M149" s="8" t="s">
        <v>523</v>
      </c>
      <c r="N149" s="8" t="s">
        <v>597</v>
      </c>
      <c r="O149" s="8" t="s">
        <v>523</v>
      </c>
      <c r="P149" s="8" t="s">
        <v>523</v>
      </c>
      <c r="Q149" s="8" t="s">
        <v>523</v>
      </c>
    </row>
    <row r="150" spans="1:17" x14ac:dyDescent="0.25">
      <c r="A150" s="8">
        <v>149</v>
      </c>
      <c r="B150" s="10" t="s">
        <v>600</v>
      </c>
      <c r="C150" s="8">
        <v>300</v>
      </c>
      <c r="D150" s="8"/>
      <c r="E150" s="8" t="s">
        <v>526</v>
      </c>
      <c r="F150" s="8" t="s">
        <v>542</v>
      </c>
      <c r="G150" s="8" t="s">
        <v>543</v>
      </c>
      <c r="H150" s="8" t="s">
        <v>525</v>
      </c>
      <c r="I150" s="8" t="s">
        <v>525</v>
      </c>
      <c r="J150" s="8" t="s">
        <v>535</v>
      </c>
      <c r="K150" s="8" t="s">
        <v>523</v>
      </c>
      <c r="L150" s="8" t="s">
        <v>523</v>
      </c>
      <c r="M150" s="8" t="s">
        <v>523</v>
      </c>
      <c r="N150" s="8" t="s">
        <v>601</v>
      </c>
      <c r="O150" s="8" t="s">
        <v>523</v>
      </c>
      <c r="P150" s="8" t="s">
        <v>523</v>
      </c>
      <c r="Q150" s="8" t="s">
        <v>523</v>
      </c>
    </row>
    <row r="151" spans="1:17" x14ac:dyDescent="0.25">
      <c r="A151" s="8">
        <v>150</v>
      </c>
      <c r="B151" s="10" t="s">
        <v>602</v>
      </c>
      <c r="C151" s="8">
        <v>300</v>
      </c>
      <c r="D151" s="8"/>
      <c r="E151" s="8" t="s">
        <v>526</v>
      </c>
      <c r="F151" s="8" t="s">
        <v>542</v>
      </c>
      <c r="G151" s="8" t="s">
        <v>543</v>
      </c>
      <c r="H151" s="8" t="s">
        <v>525</v>
      </c>
      <c r="I151" s="8" t="s">
        <v>525</v>
      </c>
      <c r="J151" s="8" t="s">
        <v>535</v>
      </c>
      <c r="K151" s="8" t="s">
        <v>523</v>
      </c>
      <c r="L151" s="8" t="s">
        <v>523</v>
      </c>
      <c r="M151" s="8" t="s">
        <v>523</v>
      </c>
      <c r="N151" s="8" t="s">
        <v>601</v>
      </c>
      <c r="O151" s="8" t="s">
        <v>523</v>
      </c>
      <c r="P151" s="8" t="s">
        <v>523</v>
      </c>
      <c r="Q151" s="8" t="s">
        <v>523</v>
      </c>
    </row>
    <row r="152" spans="1:17" x14ac:dyDescent="0.25">
      <c r="A152" s="8">
        <v>151</v>
      </c>
      <c r="B152" s="10" t="s">
        <v>795</v>
      </c>
      <c r="C152" s="8">
        <v>500</v>
      </c>
      <c r="D152" s="8"/>
      <c r="E152" s="8" t="s">
        <v>545</v>
      </c>
      <c r="F152" s="8" t="s">
        <v>542</v>
      </c>
      <c r="G152" s="8" t="s">
        <v>546</v>
      </c>
      <c r="H152" s="8" t="s">
        <v>537</v>
      </c>
      <c r="I152" s="8" t="s">
        <v>537</v>
      </c>
      <c r="J152" s="8" t="s">
        <v>525</v>
      </c>
      <c r="K152" s="8" t="s">
        <v>523</v>
      </c>
      <c r="L152" s="8" t="s">
        <v>523</v>
      </c>
      <c r="M152" s="8" t="s">
        <v>523</v>
      </c>
      <c r="N152" s="8" t="s">
        <v>603</v>
      </c>
      <c r="O152" s="8" t="s">
        <v>523</v>
      </c>
      <c r="P152" s="8" t="s">
        <v>523</v>
      </c>
      <c r="Q152" s="8" t="s">
        <v>523</v>
      </c>
    </row>
    <row r="153" spans="1:17" x14ac:dyDescent="0.25">
      <c r="A153" s="8">
        <v>152</v>
      </c>
      <c r="B153" s="10" t="s">
        <v>796</v>
      </c>
      <c r="C153" s="8">
        <v>500</v>
      </c>
      <c r="D153" s="8"/>
      <c r="E153" s="8" t="s">
        <v>545</v>
      </c>
      <c r="F153" s="8" t="s">
        <v>542</v>
      </c>
      <c r="G153" s="8" t="s">
        <v>546</v>
      </c>
      <c r="H153" s="8" t="s">
        <v>537</v>
      </c>
      <c r="I153" s="8" t="s">
        <v>537</v>
      </c>
      <c r="J153" s="8" t="s">
        <v>529</v>
      </c>
      <c r="K153" s="8" t="s">
        <v>523</v>
      </c>
      <c r="L153" s="8" t="s">
        <v>523</v>
      </c>
      <c r="M153" s="8" t="s">
        <v>523</v>
      </c>
      <c r="N153" s="8" t="s">
        <v>604</v>
      </c>
      <c r="O153" s="8" t="s">
        <v>523</v>
      </c>
      <c r="P153" s="8" t="s">
        <v>523</v>
      </c>
      <c r="Q153" s="8" t="s">
        <v>523</v>
      </c>
    </row>
    <row r="154" spans="1:17" x14ac:dyDescent="0.25">
      <c r="A154" s="8">
        <v>153</v>
      </c>
      <c r="B154" s="10" t="s">
        <v>797</v>
      </c>
      <c r="C154" s="8">
        <v>200</v>
      </c>
      <c r="D154" s="8"/>
      <c r="E154" s="8" t="s">
        <v>545</v>
      </c>
      <c r="F154" s="8" t="s">
        <v>542</v>
      </c>
      <c r="G154" s="8" t="s">
        <v>546</v>
      </c>
      <c r="H154" s="8" t="s">
        <v>535</v>
      </c>
      <c r="I154" s="8" t="s">
        <v>535</v>
      </c>
      <c r="J154" s="8" t="s">
        <v>529</v>
      </c>
      <c r="K154" s="8" t="s">
        <v>523</v>
      </c>
      <c r="L154" s="8" t="s">
        <v>523</v>
      </c>
      <c r="M154" s="8" t="s">
        <v>523</v>
      </c>
      <c r="N154" s="8" t="s">
        <v>605</v>
      </c>
      <c r="O154" s="8" t="s">
        <v>523</v>
      </c>
      <c r="P154" s="8" t="s">
        <v>523</v>
      </c>
      <c r="Q154" s="8" t="s">
        <v>523</v>
      </c>
    </row>
    <row r="155" spans="1:17" x14ac:dyDescent="0.25">
      <c r="A155" s="8">
        <v>154</v>
      </c>
      <c r="B155" s="10" t="s">
        <v>798</v>
      </c>
      <c r="C155" s="8">
        <v>1500</v>
      </c>
      <c r="D155" s="8"/>
      <c r="E155" s="8" t="s">
        <v>548</v>
      </c>
      <c r="F155" s="8" t="s">
        <v>551</v>
      </c>
      <c r="G155" s="8" t="s">
        <v>549</v>
      </c>
      <c r="H155" s="8" t="s">
        <v>537</v>
      </c>
      <c r="I155" s="8" t="s">
        <v>537</v>
      </c>
      <c r="J155" s="8" t="s">
        <v>525</v>
      </c>
      <c r="K155" s="8" t="s">
        <v>523</v>
      </c>
      <c r="L155" s="8" t="s">
        <v>606</v>
      </c>
      <c r="M155" s="8" t="s">
        <v>523</v>
      </c>
      <c r="N155" s="8" t="s">
        <v>607</v>
      </c>
      <c r="O155" s="8" t="s">
        <v>608</v>
      </c>
      <c r="P155" s="8" t="s">
        <v>523</v>
      </c>
      <c r="Q155" s="8" t="s">
        <v>523</v>
      </c>
    </row>
    <row r="156" spans="1:17" x14ac:dyDescent="0.25">
      <c r="A156" s="8">
        <v>155</v>
      </c>
      <c r="B156" s="10" t="s">
        <v>799</v>
      </c>
      <c r="C156" s="8">
        <v>150</v>
      </c>
      <c r="D156" s="8"/>
      <c r="E156" s="8" t="s">
        <v>526</v>
      </c>
      <c r="F156" s="8" t="s">
        <v>554</v>
      </c>
      <c r="G156" s="8" t="s">
        <v>532</v>
      </c>
      <c r="H156" s="8" t="s">
        <v>538</v>
      </c>
      <c r="I156" s="8" t="s">
        <v>529</v>
      </c>
      <c r="J156" s="8" t="s">
        <v>530</v>
      </c>
      <c r="K156" s="8" t="s">
        <v>610</v>
      </c>
      <c r="L156" s="8" t="s">
        <v>523</v>
      </c>
      <c r="M156" s="8" t="s">
        <v>611</v>
      </c>
      <c r="N156" s="8" t="s">
        <v>523</v>
      </c>
      <c r="O156" s="8" t="s">
        <v>612</v>
      </c>
      <c r="P156" s="8" t="s">
        <v>613</v>
      </c>
      <c r="Q156" s="8" t="s">
        <v>523</v>
      </c>
    </row>
    <row r="157" spans="1:17" x14ac:dyDescent="0.25">
      <c r="A157" s="8">
        <v>156</v>
      </c>
      <c r="B157" s="10" t="s">
        <v>800</v>
      </c>
      <c r="C157" s="8">
        <v>200</v>
      </c>
      <c r="D157" s="8"/>
      <c r="E157" s="8" t="s">
        <v>526</v>
      </c>
      <c r="F157" s="8" t="s">
        <v>542</v>
      </c>
      <c r="G157" s="8" t="s">
        <v>532</v>
      </c>
      <c r="H157" s="8" t="s">
        <v>535</v>
      </c>
      <c r="I157" s="8" t="s">
        <v>535</v>
      </c>
      <c r="J157" s="8" t="s">
        <v>529</v>
      </c>
      <c r="K157" s="8" t="s">
        <v>614</v>
      </c>
      <c r="L157" s="8" t="s">
        <v>523</v>
      </c>
      <c r="M157" s="8" t="s">
        <v>615</v>
      </c>
      <c r="N157" s="8" t="s">
        <v>523</v>
      </c>
      <c r="O157" s="8" t="s">
        <v>616</v>
      </c>
      <c r="P157" s="8" t="s">
        <v>523</v>
      </c>
      <c r="Q157" s="8" t="s">
        <v>523</v>
      </c>
    </row>
    <row r="158" spans="1:17" x14ac:dyDescent="0.25">
      <c r="A158" s="8">
        <v>157</v>
      </c>
      <c r="B158" s="10" t="s">
        <v>801</v>
      </c>
      <c r="C158" s="8">
        <v>200</v>
      </c>
      <c r="D158" s="8"/>
      <c r="E158" s="8" t="s">
        <v>526</v>
      </c>
      <c r="F158" s="8" t="s">
        <v>542</v>
      </c>
      <c r="G158" s="8" t="s">
        <v>538</v>
      </c>
      <c r="H158" s="8" t="s">
        <v>538</v>
      </c>
      <c r="I158" s="8" t="s">
        <v>538</v>
      </c>
      <c r="J158" s="8" t="s">
        <v>538</v>
      </c>
      <c r="K158" s="8" t="s">
        <v>617</v>
      </c>
      <c r="L158" s="8" t="s">
        <v>523</v>
      </c>
      <c r="M158" s="8" t="s">
        <v>618</v>
      </c>
      <c r="N158" s="8" t="s">
        <v>619</v>
      </c>
      <c r="O158" s="8" t="s">
        <v>620</v>
      </c>
      <c r="P158" s="8" t="s">
        <v>621</v>
      </c>
      <c r="Q158" s="8" t="s">
        <v>523</v>
      </c>
    </row>
    <row r="159" spans="1:17" x14ac:dyDescent="0.25">
      <c r="A159" s="8">
        <v>158</v>
      </c>
      <c r="B159" s="10" t="s">
        <v>802</v>
      </c>
      <c r="C159" s="8">
        <v>500</v>
      </c>
      <c r="D159" s="8"/>
      <c r="E159" s="8" t="s">
        <v>545</v>
      </c>
      <c r="F159" s="8" t="s">
        <v>551</v>
      </c>
      <c r="G159" s="8" t="s">
        <v>546</v>
      </c>
      <c r="H159" s="8" t="s">
        <v>537</v>
      </c>
      <c r="I159" s="8" t="s">
        <v>537</v>
      </c>
      <c r="J159" s="8" t="s">
        <v>525</v>
      </c>
      <c r="K159" s="8" t="s">
        <v>622</v>
      </c>
      <c r="L159" s="8" t="s">
        <v>523</v>
      </c>
      <c r="M159" s="8" t="s">
        <v>623</v>
      </c>
      <c r="N159" s="8" t="s">
        <v>607</v>
      </c>
      <c r="O159" s="8" t="s">
        <v>624</v>
      </c>
      <c r="P159" s="8" t="s">
        <v>523</v>
      </c>
      <c r="Q159" s="8" t="s">
        <v>523</v>
      </c>
    </row>
    <row r="160" spans="1:17" x14ac:dyDescent="0.25">
      <c r="A160" s="8">
        <v>159</v>
      </c>
      <c r="B160" s="10" t="s">
        <v>625</v>
      </c>
      <c r="C160" s="8">
        <v>100</v>
      </c>
      <c r="D160" s="8"/>
      <c r="E160" s="8" t="s">
        <v>526</v>
      </c>
      <c r="F160" s="8" t="s">
        <v>538</v>
      </c>
      <c r="G160" s="8" t="s">
        <v>538</v>
      </c>
      <c r="H160" s="8" t="s">
        <v>529</v>
      </c>
      <c r="I160" s="8" t="s">
        <v>529</v>
      </c>
      <c r="J160" s="8" t="s">
        <v>530</v>
      </c>
      <c r="K160" s="8" t="s">
        <v>626</v>
      </c>
      <c r="L160" s="8" t="s">
        <v>523</v>
      </c>
      <c r="M160" s="8" t="s">
        <v>523</v>
      </c>
      <c r="N160" s="8" t="s">
        <v>627</v>
      </c>
      <c r="O160" s="8" t="s">
        <v>523</v>
      </c>
      <c r="P160" s="8" t="s">
        <v>628</v>
      </c>
      <c r="Q160" s="8" t="s">
        <v>523</v>
      </c>
    </row>
    <row r="161" spans="1:17" x14ac:dyDescent="0.25">
      <c r="A161" s="8">
        <v>160</v>
      </c>
      <c r="B161" s="10" t="s">
        <v>803</v>
      </c>
      <c r="C161" s="8">
        <v>300</v>
      </c>
      <c r="D161" s="8"/>
      <c r="E161" s="8" t="s">
        <v>545</v>
      </c>
      <c r="F161" s="8" t="s">
        <v>542</v>
      </c>
      <c r="G161" s="8" t="s">
        <v>546</v>
      </c>
      <c r="H161" s="8" t="s">
        <v>525</v>
      </c>
      <c r="I161" s="8" t="s">
        <v>525</v>
      </c>
      <c r="J161" s="8" t="s">
        <v>535</v>
      </c>
      <c r="K161" s="8" t="s">
        <v>630</v>
      </c>
      <c r="L161" s="8" t="s">
        <v>631</v>
      </c>
      <c r="M161" s="8" t="s">
        <v>523</v>
      </c>
      <c r="N161" s="8" t="s">
        <v>611</v>
      </c>
      <c r="O161" s="8" t="s">
        <v>632</v>
      </c>
      <c r="P161" s="8" t="s">
        <v>633</v>
      </c>
      <c r="Q161" s="8" t="s">
        <v>523</v>
      </c>
    </row>
    <row r="162" spans="1:17" x14ac:dyDescent="0.25">
      <c r="A162" s="8">
        <v>161</v>
      </c>
      <c r="B162" s="10" t="s">
        <v>804</v>
      </c>
      <c r="C162" s="8">
        <v>220</v>
      </c>
      <c r="D162" s="8"/>
      <c r="E162" s="8" t="s">
        <v>526</v>
      </c>
      <c r="F162" s="8" t="s">
        <v>542</v>
      </c>
      <c r="G162" s="8" t="s">
        <v>532</v>
      </c>
      <c r="H162" s="8" t="s">
        <v>529</v>
      </c>
      <c r="I162" s="8" t="s">
        <v>529</v>
      </c>
      <c r="J162" s="8" t="s">
        <v>530</v>
      </c>
      <c r="K162" s="8" t="s">
        <v>634</v>
      </c>
      <c r="L162" s="8" t="s">
        <v>523</v>
      </c>
      <c r="M162" s="8" t="s">
        <v>523</v>
      </c>
      <c r="N162" s="8" t="s">
        <v>523</v>
      </c>
      <c r="O162" s="8" t="s">
        <v>633</v>
      </c>
      <c r="P162" s="8" t="s">
        <v>621</v>
      </c>
      <c r="Q162" s="8" t="s">
        <v>523</v>
      </c>
    </row>
    <row r="163" spans="1:17" x14ac:dyDescent="0.25">
      <c r="A163" s="8">
        <v>162</v>
      </c>
      <c r="B163" s="10" t="s">
        <v>635</v>
      </c>
      <c r="C163" s="8">
        <v>50</v>
      </c>
      <c r="D163" s="8"/>
      <c r="E163" s="8" t="s">
        <v>526</v>
      </c>
      <c r="F163" s="8" t="s">
        <v>580</v>
      </c>
      <c r="G163" s="8" t="s">
        <v>528</v>
      </c>
      <c r="H163" s="8" t="s">
        <v>538</v>
      </c>
      <c r="I163" s="8" t="s">
        <v>538</v>
      </c>
      <c r="J163" s="8" t="s">
        <v>538</v>
      </c>
      <c r="K163" s="8" t="s">
        <v>636</v>
      </c>
      <c r="L163" s="8" t="s">
        <v>637</v>
      </c>
      <c r="M163" s="8" t="s">
        <v>523</v>
      </c>
      <c r="N163" s="8" t="s">
        <v>609</v>
      </c>
      <c r="O163" s="8" t="s">
        <v>638</v>
      </c>
      <c r="P163" s="8" t="s">
        <v>523</v>
      </c>
      <c r="Q163" s="8" t="s">
        <v>523</v>
      </c>
    </row>
    <row r="164" spans="1:17" x14ac:dyDescent="0.25">
      <c r="A164" s="8">
        <v>163</v>
      </c>
      <c r="B164" s="10" t="s">
        <v>635</v>
      </c>
      <c r="C164" s="8">
        <v>50</v>
      </c>
      <c r="D164" s="8"/>
      <c r="E164" s="8" t="s">
        <v>526</v>
      </c>
      <c r="F164" s="8" t="s">
        <v>580</v>
      </c>
      <c r="G164" s="8" t="s">
        <v>528</v>
      </c>
      <c r="H164" s="8" t="s">
        <v>538</v>
      </c>
      <c r="I164" s="8" t="s">
        <v>538</v>
      </c>
      <c r="J164" s="8" t="s">
        <v>538</v>
      </c>
      <c r="K164" s="8" t="s">
        <v>636</v>
      </c>
      <c r="L164" s="8" t="s">
        <v>637</v>
      </c>
      <c r="M164" s="8" t="s">
        <v>523</v>
      </c>
      <c r="N164" s="8" t="s">
        <v>609</v>
      </c>
      <c r="O164" s="8" t="s">
        <v>638</v>
      </c>
      <c r="P164" s="8" t="s">
        <v>523</v>
      </c>
      <c r="Q164" s="8" t="s">
        <v>523</v>
      </c>
    </row>
    <row r="165" spans="1:17" x14ac:dyDescent="0.25">
      <c r="A165" s="8">
        <v>164</v>
      </c>
      <c r="B165" s="10" t="s">
        <v>805</v>
      </c>
      <c r="C165" s="8">
        <v>1000</v>
      </c>
      <c r="D165" s="8"/>
      <c r="E165" s="8" t="s">
        <v>548</v>
      </c>
      <c r="F165" s="8" t="s">
        <v>551</v>
      </c>
      <c r="G165" s="8" t="s">
        <v>549</v>
      </c>
      <c r="H165" s="8" t="s">
        <v>537</v>
      </c>
      <c r="I165" s="8" t="s">
        <v>537</v>
      </c>
      <c r="J165" s="8" t="s">
        <v>525</v>
      </c>
      <c r="K165" s="8" t="s">
        <v>524</v>
      </c>
      <c r="L165" s="8" t="s">
        <v>639</v>
      </c>
      <c r="M165" s="8" t="s">
        <v>523</v>
      </c>
      <c r="N165" s="8" t="s">
        <v>607</v>
      </c>
      <c r="O165" s="8" t="s">
        <v>608</v>
      </c>
      <c r="P165" s="8" t="s">
        <v>523</v>
      </c>
      <c r="Q165" s="8" t="s">
        <v>523</v>
      </c>
    </row>
    <row r="166" spans="1:17" x14ac:dyDescent="0.25">
      <c r="A166" s="8">
        <v>165</v>
      </c>
      <c r="B166" s="10" t="s">
        <v>640</v>
      </c>
      <c r="C166" s="8">
        <v>500</v>
      </c>
      <c r="D166" s="8"/>
      <c r="E166" s="8" t="s">
        <v>545</v>
      </c>
      <c r="F166" s="8" t="s">
        <v>551</v>
      </c>
      <c r="G166" s="8" t="s">
        <v>543</v>
      </c>
      <c r="H166" s="8" t="s">
        <v>537</v>
      </c>
      <c r="I166" s="8" t="s">
        <v>537</v>
      </c>
      <c r="J166" s="8" t="s">
        <v>525</v>
      </c>
      <c r="K166" s="8" t="s">
        <v>606</v>
      </c>
      <c r="L166" s="8" t="s">
        <v>523</v>
      </c>
      <c r="M166" s="8" t="s">
        <v>523</v>
      </c>
      <c r="N166" s="8" t="s">
        <v>607</v>
      </c>
      <c r="O166" s="8" t="s">
        <v>608</v>
      </c>
      <c r="P166" s="8" t="s">
        <v>523</v>
      </c>
      <c r="Q166" s="8" t="s">
        <v>523</v>
      </c>
    </row>
    <row r="167" spans="1:17" x14ac:dyDescent="0.25">
      <c r="A167" s="8">
        <v>166</v>
      </c>
      <c r="B167" s="10" t="s">
        <v>806</v>
      </c>
      <c r="C167" s="8">
        <v>50</v>
      </c>
      <c r="D167" s="8"/>
      <c r="E167" s="8" t="s">
        <v>526</v>
      </c>
      <c r="F167" s="8" t="s">
        <v>580</v>
      </c>
      <c r="G167" s="8" t="s">
        <v>538</v>
      </c>
      <c r="H167" s="8" t="s">
        <v>538</v>
      </c>
      <c r="I167" s="8" t="s">
        <v>538</v>
      </c>
      <c r="J167" s="8" t="s">
        <v>538</v>
      </c>
      <c r="K167" s="8" t="s">
        <v>636</v>
      </c>
      <c r="L167" s="8" t="s">
        <v>637</v>
      </c>
      <c r="M167" s="8" t="s">
        <v>523</v>
      </c>
      <c r="N167" s="8" t="s">
        <v>609</v>
      </c>
      <c r="O167" s="8" t="s">
        <v>523</v>
      </c>
      <c r="P167" s="8" t="s">
        <v>638</v>
      </c>
      <c r="Q167" s="8" t="s">
        <v>523</v>
      </c>
    </row>
    <row r="168" spans="1:17" x14ac:dyDescent="0.25">
      <c r="A168" s="8">
        <v>167</v>
      </c>
      <c r="B168" s="10" t="s">
        <v>642</v>
      </c>
      <c r="C168" s="8">
        <v>500</v>
      </c>
      <c r="D168" s="8"/>
      <c r="E168" s="8" t="s">
        <v>548</v>
      </c>
      <c r="F168" s="8" t="s">
        <v>542</v>
      </c>
      <c r="G168" s="8" t="s">
        <v>546</v>
      </c>
      <c r="H168" s="8" t="s">
        <v>537</v>
      </c>
      <c r="I168" s="8" t="s">
        <v>537</v>
      </c>
      <c r="J168" s="8" t="s">
        <v>525</v>
      </c>
      <c r="K168" s="8" t="s">
        <v>643</v>
      </c>
      <c r="L168" s="8" t="s">
        <v>523</v>
      </c>
      <c r="M168" s="8" t="s">
        <v>523</v>
      </c>
      <c r="N168" s="8" t="s">
        <v>644</v>
      </c>
      <c r="O168" s="8" t="s">
        <v>523</v>
      </c>
      <c r="P168" s="8" t="s">
        <v>645</v>
      </c>
      <c r="Q168" s="8" t="s">
        <v>628</v>
      </c>
    </row>
    <row r="169" spans="1:17" x14ac:dyDescent="0.25">
      <c r="A169" s="8">
        <v>168</v>
      </c>
      <c r="B169" s="10" t="s">
        <v>807</v>
      </c>
      <c r="C169" s="8">
        <v>1500</v>
      </c>
      <c r="D169" s="8"/>
      <c r="E169" s="8" t="s">
        <v>548</v>
      </c>
      <c r="F169" s="8" t="s">
        <v>551</v>
      </c>
      <c r="G169" s="8" t="s">
        <v>549</v>
      </c>
      <c r="H169" s="8" t="s">
        <v>537</v>
      </c>
      <c r="I169" s="8" t="s">
        <v>537</v>
      </c>
      <c r="J169" s="8" t="s">
        <v>525</v>
      </c>
      <c r="K169" s="8" t="s">
        <v>622</v>
      </c>
      <c r="L169" s="8" t="s">
        <v>523</v>
      </c>
      <c r="M169" s="8" t="s">
        <v>523</v>
      </c>
      <c r="N169" s="8" t="s">
        <v>623</v>
      </c>
      <c r="O169" s="8" t="s">
        <v>523</v>
      </c>
      <c r="P169" s="8" t="s">
        <v>646</v>
      </c>
      <c r="Q169" s="8" t="s">
        <v>647</v>
      </c>
    </row>
    <row r="170" spans="1:17" x14ac:dyDescent="0.25">
      <c r="A170" s="8">
        <v>169</v>
      </c>
      <c r="B170" s="10" t="s">
        <v>808</v>
      </c>
      <c r="C170" s="8">
        <v>2000</v>
      </c>
      <c r="D170" s="8"/>
      <c r="E170" s="8" t="s">
        <v>548</v>
      </c>
      <c r="F170" s="8" t="s">
        <v>542</v>
      </c>
      <c r="G170" s="8" t="s">
        <v>549</v>
      </c>
      <c r="H170" s="8" t="s">
        <v>537</v>
      </c>
      <c r="I170" s="8" t="s">
        <v>537</v>
      </c>
      <c r="J170" s="8" t="s">
        <v>525</v>
      </c>
      <c r="K170" s="8" t="s">
        <v>649</v>
      </c>
      <c r="L170" s="8" t="s">
        <v>523</v>
      </c>
      <c r="M170" s="8" t="s">
        <v>523</v>
      </c>
      <c r="N170" s="8" t="s">
        <v>650</v>
      </c>
      <c r="O170" s="8" t="s">
        <v>611</v>
      </c>
      <c r="P170" s="8" t="s">
        <v>651</v>
      </c>
      <c r="Q170" s="8" t="s">
        <v>523</v>
      </c>
    </row>
    <row r="171" spans="1:17" x14ac:dyDescent="0.25">
      <c r="A171" s="8">
        <v>170</v>
      </c>
      <c r="B171" s="10" t="s">
        <v>809</v>
      </c>
      <c r="C171" s="8">
        <v>50</v>
      </c>
      <c r="D171" s="8"/>
      <c r="E171" s="8" t="s">
        <v>526</v>
      </c>
      <c r="F171" s="8" t="s">
        <v>580</v>
      </c>
      <c r="G171" s="8" t="s">
        <v>538</v>
      </c>
      <c r="H171" s="8" t="s">
        <v>538</v>
      </c>
      <c r="I171" s="8" t="s">
        <v>538</v>
      </c>
      <c r="J171" s="8" t="s">
        <v>538</v>
      </c>
      <c r="K171" s="8" t="s">
        <v>636</v>
      </c>
      <c r="L171" s="8" t="s">
        <v>637</v>
      </c>
      <c r="M171" s="8" t="s">
        <v>523</v>
      </c>
      <c r="N171" s="8" t="s">
        <v>609</v>
      </c>
      <c r="O171" s="8" t="s">
        <v>523</v>
      </c>
      <c r="P171" s="8" t="s">
        <v>638</v>
      </c>
      <c r="Q171" s="8" t="s">
        <v>523</v>
      </c>
    </row>
    <row r="172" spans="1:17" x14ac:dyDescent="0.25">
      <c r="A172" s="8">
        <v>171</v>
      </c>
      <c r="B172" s="10" t="s">
        <v>652</v>
      </c>
      <c r="C172" s="8">
        <v>50</v>
      </c>
      <c r="D172" s="8"/>
      <c r="E172" s="8" t="s">
        <v>526</v>
      </c>
      <c r="F172" s="8" t="s">
        <v>580</v>
      </c>
      <c r="G172" s="8" t="s">
        <v>538</v>
      </c>
      <c r="H172" s="8" t="s">
        <v>538</v>
      </c>
      <c r="I172" s="8" t="s">
        <v>538</v>
      </c>
      <c r="J172" s="8" t="s">
        <v>538</v>
      </c>
      <c r="K172" s="8" t="s">
        <v>636</v>
      </c>
      <c r="L172" s="8" t="s">
        <v>523</v>
      </c>
      <c r="M172" s="8" t="s">
        <v>523</v>
      </c>
      <c r="N172" s="8" t="s">
        <v>637</v>
      </c>
      <c r="O172" s="8" t="s">
        <v>609</v>
      </c>
      <c r="P172" s="8" t="s">
        <v>638</v>
      </c>
      <c r="Q172" s="8" t="s">
        <v>523</v>
      </c>
    </row>
    <row r="173" spans="1:17" x14ac:dyDescent="0.25">
      <c r="A173" s="8">
        <v>172</v>
      </c>
      <c r="B173" s="10" t="s">
        <v>653</v>
      </c>
      <c r="C173" s="8">
        <v>200</v>
      </c>
      <c r="D173" s="8"/>
      <c r="E173" s="8" t="s">
        <v>526</v>
      </c>
      <c r="F173" s="8" t="s">
        <v>580</v>
      </c>
      <c r="G173" s="8" t="s">
        <v>532</v>
      </c>
      <c r="H173" s="8" t="s">
        <v>529</v>
      </c>
      <c r="I173" s="8" t="s">
        <v>529</v>
      </c>
      <c r="J173" s="8" t="s">
        <v>530</v>
      </c>
      <c r="K173" s="8" t="s">
        <v>636</v>
      </c>
      <c r="L173" s="8" t="s">
        <v>523</v>
      </c>
      <c r="M173" s="8" t="s">
        <v>523</v>
      </c>
      <c r="N173" s="8" t="s">
        <v>637</v>
      </c>
      <c r="O173" s="8" t="s">
        <v>609</v>
      </c>
      <c r="P173" s="8" t="s">
        <v>638</v>
      </c>
      <c r="Q173" s="8" t="s">
        <v>523</v>
      </c>
    </row>
    <row r="174" spans="1:17" x14ac:dyDescent="0.25">
      <c r="A174" s="8">
        <v>173</v>
      </c>
      <c r="B174" s="10" t="s">
        <v>810</v>
      </c>
      <c r="C174" s="8">
        <v>50</v>
      </c>
      <c r="D174" s="8"/>
      <c r="E174" s="8" t="s">
        <v>526</v>
      </c>
      <c r="F174" s="8" t="s">
        <v>580</v>
      </c>
      <c r="G174" s="8" t="s">
        <v>538</v>
      </c>
      <c r="H174" s="8" t="s">
        <v>538</v>
      </c>
      <c r="I174" s="8" t="s">
        <v>538</v>
      </c>
      <c r="J174" s="8" t="s">
        <v>538</v>
      </c>
      <c r="K174" s="8" t="s">
        <v>636</v>
      </c>
      <c r="L174" s="8" t="s">
        <v>523</v>
      </c>
      <c r="M174" s="8" t="s">
        <v>523</v>
      </c>
      <c r="N174" s="8" t="s">
        <v>637</v>
      </c>
      <c r="O174" s="8" t="s">
        <v>609</v>
      </c>
      <c r="P174" s="8" t="s">
        <v>638</v>
      </c>
      <c r="Q174" s="8" t="s">
        <v>523</v>
      </c>
    </row>
    <row r="175" spans="1:17" x14ac:dyDescent="0.25">
      <c r="A175" s="8">
        <v>174</v>
      </c>
      <c r="B175" s="10" t="s">
        <v>657</v>
      </c>
      <c r="C175" s="8">
        <v>500</v>
      </c>
      <c r="D175" s="8"/>
      <c r="E175" s="8" t="s">
        <v>545</v>
      </c>
      <c r="F175" s="8" t="s">
        <v>554</v>
      </c>
      <c r="G175" s="8" t="s">
        <v>543</v>
      </c>
      <c r="H175" s="8" t="s">
        <v>537</v>
      </c>
      <c r="I175" s="8" t="s">
        <v>537</v>
      </c>
      <c r="J175" s="8" t="s">
        <v>535</v>
      </c>
      <c r="K175" s="8" t="s">
        <v>654</v>
      </c>
      <c r="L175" s="8" t="s">
        <v>523</v>
      </c>
      <c r="M175" s="8" t="s">
        <v>523</v>
      </c>
      <c r="N175" s="8" t="s">
        <v>655</v>
      </c>
      <c r="O175" s="8" t="s">
        <v>523</v>
      </c>
      <c r="P175" s="8" t="s">
        <v>656</v>
      </c>
      <c r="Q175" s="8" t="s">
        <v>523</v>
      </c>
    </row>
    <row r="176" spans="1:17" x14ac:dyDescent="0.25">
      <c r="A176" s="8">
        <v>175</v>
      </c>
      <c r="B176" s="10" t="s">
        <v>811</v>
      </c>
      <c r="C176" s="8">
        <v>750</v>
      </c>
      <c r="D176" s="8"/>
      <c r="E176" s="8" t="s">
        <v>548</v>
      </c>
      <c r="F176" s="8" t="s">
        <v>551</v>
      </c>
      <c r="G176" s="8" t="s">
        <v>543</v>
      </c>
      <c r="H176" s="8" t="s">
        <v>537</v>
      </c>
      <c r="I176" s="8" t="s">
        <v>537</v>
      </c>
      <c r="J176" s="8" t="s">
        <v>525</v>
      </c>
      <c r="K176" s="8" t="s">
        <v>622</v>
      </c>
      <c r="L176" s="8" t="s">
        <v>623</v>
      </c>
      <c r="M176" s="8" t="s">
        <v>523</v>
      </c>
      <c r="N176" s="8" t="s">
        <v>646</v>
      </c>
      <c r="O176" s="8" t="s">
        <v>523</v>
      </c>
      <c r="P176" s="8" t="s">
        <v>647</v>
      </c>
      <c r="Q176" s="8" t="s">
        <v>523</v>
      </c>
    </row>
    <row r="177" spans="1:17" x14ac:dyDescent="0.25">
      <c r="A177" s="8">
        <v>176</v>
      </c>
      <c r="B177" s="10" t="s">
        <v>812</v>
      </c>
      <c r="C177" s="8">
        <v>1000</v>
      </c>
      <c r="D177" s="8"/>
      <c r="E177" s="8" t="s">
        <v>548</v>
      </c>
      <c r="F177" s="8" t="s">
        <v>551</v>
      </c>
      <c r="G177" s="8" t="s">
        <v>546</v>
      </c>
      <c r="H177" s="8" t="s">
        <v>537</v>
      </c>
      <c r="I177" s="8" t="s">
        <v>537</v>
      </c>
      <c r="J177" s="8" t="s">
        <v>525</v>
      </c>
      <c r="K177" s="8" t="s">
        <v>622</v>
      </c>
      <c r="L177" s="8" t="s">
        <v>623</v>
      </c>
      <c r="M177" s="8" t="s">
        <v>523</v>
      </c>
      <c r="N177" s="8" t="s">
        <v>646</v>
      </c>
      <c r="O177" s="8" t="s">
        <v>523</v>
      </c>
      <c r="P177" s="8" t="s">
        <v>647</v>
      </c>
      <c r="Q177" s="8" t="s">
        <v>523</v>
      </c>
    </row>
    <row r="178" spans="1:17" x14ac:dyDescent="0.25">
      <c r="A178" s="8">
        <v>177</v>
      </c>
      <c r="B178" s="10" t="s">
        <v>813</v>
      </c>
      <c r="C178" s="8">
        <v>1500</v>
      </c>
      <c r="D178" s="8"/>
      <c r="E178" s="8" t="s">
        <v>548</v>
      </c>
      <c r="F178" s="8" t="s">
        <v>551</v>
      </c>
      <c r="G178" s="8" t="s">
        <v>546</v>
      </c>
      <c r="H178" s="8" t="s">
        <v>537</v>
      </c>
      <c r="I178" s="8" t="s">
        <v>537</v>
      </c>
      <c r="J178" s="8" t="s">
        <v>525</v>
      </c>
      <c r="K178" s="8" t="s">
        <v>622</v>
      </c>
      <c r="L178" s="8" t="s">
        <v>623</v>
      </c>
      <c r="M178" s="8" t="s">
        <v>523</v>
      </c>
      <c r="N178" s="8" t="s">
        <v>646</v>
      </c>
      <c r="O178" s="8" t="s">
        <v>523</v>
      </c>
      <c r="P178" s="8" t="s">
        <v>647</v>
      </c>
      <c r="Q178" s="8" t="s">
        <v>523</v>
      </c>
    </row>
    <row r="179" spans="1:17" x14ac:dyDescent="0.25">
      <c r="A179" s="8">
        <v>178</v>
      </c>
      <c r="B179" s="10" t="s">
        <v>814</v>
      </c>
      <c r="C179" s="8">
        <v>1000</v>
      </c>
      <c r="D179" s="8"/>
      <c r="E179" s="8" t="s">
        <v>548</v>
      </c>
      <c r="F179" s="8" t="s">
        <v>551</v>
      </c>
      <c r="G179" s="8" t="s">
        <v>546</v>
      </c>
      <c r="H179" s="8" t="s">
        <v>537</v>
      </c>
      <c r="I179" s="8" t="s">
        <v>537</v>
      </c>
      <c r="J179" s="8" t="s">
        <v>530</v>
      </c>
      <c r="K179" s="8" t="s">
        <v>579</v>
      </c>
      <c r="L179" s="8" t="s">
        <v>523</v>
      </c>
      <c r="M179" s="8" t="s">
        <v>523</v>
      </c>
      <c r="N179" s="8" t="s">
        <v>523</v>
      </c>
      <c r="O179" s="8" t="s">
        <v>523</v>
      </c>
      <c r="P179" s="8" t="s">
        <v>523</v>
      </c>
      <c r="Q179" s="8" t="s">
        <v>523</v>
      </c>
    </row>
    <row r="180" spans="1:17" x14ac:dyDescent="0.25">
      <c r="A180" s="8">
        <v>179</v>
      </c>
      <c r="B180" s="10" t="s">
        <v>820</v>
      </c>
      <c r="C180" s="8">
        <v>500</v>
      </c>
      <c r="D180" s="8"/>
      <c r="E180" s="8" t="s">
        <v>545</v>
      </c>
      <c r="F180" s="8" t="s">
        <v>542</v>
      </c>
      <c r="G180" s="8" t="s">
        <v>543</v>
      </c>
      <c r="H180" s="8" t="s">
        <v>525</v>
      </c>
      <c r="I180" s="8" t="s">
        <v>529</v>
      </c>
      <c r="J180" s="8" t="s">
        <v>530</v>
      </c>
      <c r="K180" s="8" t="s">
        <v>649</v>
      </c>
      <c r="L180" s="8" t="s">
        <v>523</v>
      </c>
      <c r="M180" s="8" t="s">
        <v>523</v>
      </c>
      <c r="N180" s="8" t="s">
        <v>650</v>
      </c>
      <c r="O180" s="8" t="s">
        <v>611</v>
      </c>
      <c r="P180" s="8" t="s">
        <v>651</v>
      </c>
      <c r="Q180" s="8" t="s">
        <v>523</v>
      </c>
    </row>
    <row r="181" spans="1:17" x14ac:dyDescent="0.25">
      <c r="A181" s="8">
        <v>180</v>
      </c>
      <c r="B181" s="10" t="s">
        <v>658</v>
      </c>
      <c r="C181" s="8">
        <v>300</v>
      </c>
      <c r="D181" s="8"/>
      <c r="E181" s="8" t="s">
        <v>545</v>
      </c>
      <c r="F181" s="8" t="s">
        <v>554</v>
      </c>
      <c r="G181" s="8" t="s">
        <v>532</v>
      </c>
      <c r="H181" s="8" t="s">
        <v>525</v>
      </c>
      <c r="I181" s="8" t="s">
        <v>525</v>
      </c>
      <c r="J181" s="8" t="s">
        <v>529</v>
      </c>
      <c r="K181" s="8" t="s">
        <v>654</v>
      </c>
      <c r="L181" s="8" t="s">
        <v>523</v>
      </c>
      <c r="M181" s="8" t="s">
        <v>523</v>
      </c>
      <c r="N181" s="8" t="s">
        <v>523</v>
      </c>
      <c r="O181" s="8" t="s">
        <v>523</v>
      </c>
      <c r="P181" s="8" t="s">
        <v>656</v>
      </c>
      <c r="Q181" s="8" t="s">
        <v>523</v>
      </c>
    </row>
    <row r="182" spans="1:17" x14ac:dyDescent="0.25">
      <c r="A182" s="8">
        <v>181</v>
      </c>
      <c r="B182" s="10" t="s">
        <v>659</v>
      </c>
      <c r="C182" s="8">
        <v>500</v>
      </c>
      <c r="D182" s="8"/>
      <c r="E182" s="8" t="s">
        <v>545</v>
      </c>
      <c r="F182" s="8" t="s">
        <v>542</v>
      </c>
      <c r="G182" s="8" t="s">
        <v>546</v>
      </c>
      <c r="H182" s="8" t="s">
        <v>537</v>
      </c>
      <c r="I182" s="8" t="s">
        <v>537</v>
      </c>
      <c r="J182" s="8" t="s">
        <v>535</v>
      </c>
      <c r="K182" s="8" t="s">
        <v>654</v>
      </c>
      <c r="L182" s="8" t="s">
        <v>523</v>
      </c>
      <c r="M182" s="8" t="s">
        <v>523</v>
      </c>
      <c r="N182" s="8" t="s">
        <v>523</v>
      </c>
      <c r="O182" s="8" t="s">
        <v>523</v>
      </c>
      <c r="P182" s="8" t="s">
        <v>656</v>
      </c>
      <c r="Q182" s="8" t="s">
        <v>523</v>
      </c>
    </row>
    <row r="183" spans="1:17" x14ac:dyDescent="0.25">
      <c r="A183" s="8">
        <v>182</v>
      </c>
      <c r="B183" s="10" t="s">
        <v>660</v>
      </c>
      <c r="C183" s="8">
        <v>500</v>
      </c>
      <c r="D183" s="8"/>
      <c r="E183" s="8" t="s">
        <v>545</v>
      </c>
      <c r="F183" s="8" t="s">
        <v>542</v>
      </c>
      <c r="G183" s="8" t="s">
        <v>543</v>
      </c>
      <c r="H183" s="8" t="s">
        <v>525</v>
      </c>
      <c r="I183" s="8" t="s">
        <v>525</v>
      </c>
      <c r="J183" s="8" t="s">
        <v>535</v>
      </c>
      <c r="K183" s="8" t="s">
        <v>661</v>
      </c>
      <c r="L183" s="8" t="s">
        <v>662</v>
      </c>
      <c r="M183" s="8" t="s">
        <v>523</v>
      </c>
      <c r="N183" s="8" t="s">
        <v>523</v>
      </c>
      <c r="O183" s="8" t="s">
        <v>629</v>
      </c>
      <c r="P183" s="8" t="s">
        <v>663</v>
      </c>
      <c r="Q183" s="8" t="s">
        <v>609</v>
      </c>
    </row>
    <row r="184" spans="1:17" x14ac:dyDescent="0.25">
      <c r="A184" s="8">
        <v>183</v>
      </c>
      <c r="B184" s="10" t="s">
        <v>815</v>
      </c>
      <c r="C184" s="8">
        <v>500</v>
      </c>
      <c r="D184" s="8"/>
      <c r="E184" s="8" t="s">
        <v>545</v>
      </c>
      <c r="F184" s="8" t="s">
        <v>542</v>
      </c>
      <c r="G184" s="8" t="s">
        <v>546</v>
      </c>
      <c r="H184" s="8" t="s">
        <v>537</v>
      </c>
      <c r="I184" s="8" t="s">
        <v>537</v>
      </c>
      <c r="J184" s="8" t="s">
        <v>525</v>
      </c>
      <c r="K184" s="8" t="s">
        <v>664</v>
      </c>
      <c r="L184" s="8" t="s">
        <v>648</v>
      </c>
      <c r="M184" s="8" t="s">
        <v>523</v>
      </c>
      <c r="N184" s="8" t="s">
        <v>523</v>
      </c>
      <c r="O184" s="8" t="s">
        <v>665</v>
      </c>
      <c r="P184" s="8" t="s">
        <v>523</v>
      </c>
      <c r="Q184" s="8" t="s">
        <v>641</v>
      </c>
    </row>
    <row r="185" spans="1:17" x14ac:dyDescent="0.25">
      <c r="A185" s="8">
        <v>184</v>
      </c>
      <c r="B185" s="10" t="s">
        <v>666</v>
      </c>
      <c r="C185" s="8">
        <v>100</v>
      </c>
      <c r="D185" s="8"/>
      <c r="E185" s="8" t="s">
        <v>526</v>
      </c>
      <c r="F185" s="8" t="s">
        <v>542</v>
      </c>
      <c r="G185" s="8" t="s">
        <v>532</v>
      </c>
      <c r="H185" s="8" t="s">
        <v>529</v>
      </c>
      <c r="I185" s="8" t="s">
        <v>529</v>
      </c>
      <c r="J185" s="8" t="s">
        <v>530</v>
      </c>
      <c r="K185" s="8" t="s">
        <v>667</v>
      </c>
      <c r="L185" s="8" t="s">
        <v>523</v>
      </c>
      <c r="M185" s="8" t="s">
        <v>523</v>
      </c>
      <c r="N185" s="8" t="s">
        <v>620</v>
      </c>
      <c r="O185" s="8" t="s">
        <v>668</v>
      </c>
      <c r="P185" s="8" t="s">
        <v>523</v>
      </c>
      <c r="Q185" s="8" t="s">
        <v>618</v>
      </c>
    </row>
    <row r="186" spans="1:17" x14ac:dyDescent="0.25">
      <c r="A186" s="8">
        <v>185</v>
      </c>
      <c r="B186" s="10" t="s">
        <v>669</v>
      </c>
      <c r="C186" s="8">
        <v>300</v>
      </c>
      <c r="D186" s="8"/>
      <c r="E186" s="8" t="s">
        <v>545</v>
      </c>
      <c r="F186" s="8" t="s">
        <v>551</v>
      </c>
      <c r="G186" s="8" t="s">
        <v>543</v>
      </c>
      <c r="H186" s="8" t="s">
        <v>525</v>
      </c>
      <c r="I186" s="8" t="s">
        <v>525</v>
      </c>
      <c r="J186" s="8" t="s">
        <v>535</v>
      </c>
      <c r="K186" s="8" t="s">
        <v>670</v>
      </c>
      <c r="L186" s="8" t="s">
        <v>523</v>
      </c>
      <c r="M186" s="8" t="s">
        <v>523</v>
      </c>
      <c r="N186" s="8" t="s">
        <v>523</v>
      </c>
      <c r="O186" s="8" t="s">
        <v>523</v>
      </c>
      <c r="P186" s="8" t="s">
        <v>609</v>
      </c>
      <c r="Q186" s="8" t="s">
        <v>671</v>
      </c>
    </row>
    <row r="187" spans="1:17" x14ac:dyDescent="0.25">
      <c r="A187" s="8">
        <v>186</v>
      </c>
      <c r="B187" s="10" t="s">
        <v>816</v>
      </c>
      <c r="C187" s="8">
        <v>200</v>
      </c>
      <c r="D187" s="8"/>
      <c r="E187" s="8" t="s">
        <v>561</v>
      </c>
      <c r="F187" s="8" t="s">
        <v>542</v>
      </c>
      <c r="G187" s="8" t="s">
        <v>543</v>
      </c>
      <c r="H187" s="8" t="s">
        <v>529</v>
      </c>
      <c r="I187" s="8" t="s">
        <v>529</v>
      </c>
      <c r="J187" s="8" t="s">
        <v>530</v>
      </c>
      <c r="K187" s="8" t="s">
        <v>672</v>
      </c>
      <c r="L187" s="8" t="s">
        <v>523</v>
      </c>
      <c r="M187" s="8" t="s">
        <v>523</v>
      </c>
      <c r="N187" s="8" t="s">
        <v>620</v>
      </c>
      <c r="O187" s="8" t="s">
        <v>668</v>
      </c>
      <c r="P187" s="8" t="s">
        <v>523</v>
      </c>
      <c r="Q187" s="8" t="s">
        <v>618</v>
      </c>
    </row>
    <row r="188" spans="1:17" x14ac:dyDescent="0.25">
      <c r="A188" s="8">
        <v>187</v>
      </c>
      <c r="B188" s="10" t="s">
        <v>817</v>
      </c>
      <c r="C188" s="8">
        <v>300</v>
      </c>
      <c r="D188" s="8"/>
      <c r="E188" s="8" t="s">
        <v>526</v>
      </c>
      <c r="F188" s="8" t="s">
        <v>542</v>
      </c>
      <c r="G188" s="8" t="s">
        <v>532</v>
      </c>
      <c r="H188" s="8" t="s">
        <v>535</v>
      </c>
      <c r="I188" s="8" t="s">
        <v>535</v>
      </c>
      <c r="J188" s="8" t="s">
        <v>530</v>
      </c>
      <c r="K188" s="8" t="s">
        <v>673</v>
      </c>
      <c r="L188" s="8" t="s">
        <v>523</v>
      </c>
      <c r="M188" s="8" t="s">
        <v>523</v>
      </c>
      <c r="N188" s="8" t="s">
        <v>620</v>
      </c>
      <c r="O188" s="8" t="s">
        <v>668</v>
      </c>
      <c r="P188" s="8" t="s">
        <v>523</v>
      </c>
      <c r="Q188" s="8" t="s">
        <v>618</v>
      </c>
    </row>
    <row r="189" spans="1:17" x14ac:dyDescent="0.25">
      <c r="A189" s="8"/>
      <c r="B189" s="1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1:17" x14ac:dyDescent="0.25">
      <c r="A190" s="8">
        <v>5</v>
      </c>
      <c r="B190" s="10">
        <v>187</v>
      </c>
      <c r="C190" s="8">
        <f>+B190/A190</f>
        <v>37.4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1:17" x14ac:dyDescent="0.25">
      <c r="A191" s="8">
        <v>6</v>
      </c>
      <c r="B191" s="10">
        <v>187</v>
      </c>
      <c r="C191" s="8">
        <f t="shared" ref="C191:C200" si="0">+B191/A191</f>
        <v>31.166666666666668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spans="1:17" x14ac:dyDescent="0.25">
      <c r="A192" s="8">
        <v>7</v>
      </c>
      <c r="B192" s="10">
        <v>187</v>
      </c>
      <c r="C192" s="8">
        <f t="shared" si="0"/>
        <v>26.714285714285715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spans="1:17" x14ac:dyDescent="0.25">
      <c r="A193" s="8">
        <v>8</v>
      </c>
      <c r="B193" s="10">
        <v>187</v>
      </c>
      <c r="C193" s="8">
        <f t="shared" si="0"/>
        <v>23.375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1:17" x14ac:dyDescent="0.25">
      <c r="A194" s="8">
        <v>9</v>
      </c>
      <c r="B194" s="10">
        <v>187</v>
      </c>
      <c r="C194" s="8">
        <f t="shared" si="0"/>
        <v>20.777777777777779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spans="1:17" x14ac:dyDescent="0.25">
      <c r="A195" s="8">
        <v>10</v>
      </c>
      <c r="B195" s="10">
        <v>187</v>
      </c>
      <c r="C195" s="8">
        <f t="shared" si="0"/>
        <v>18.7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1:17" x14ac:dyDescent="0.25">
      <c r="A196" s="8">
        <v>11</v>
      </c>
      <c r="B196" s="10">
        <v>187</v>
      </c>
      <c r="C196" s="8">
        <f t="shared" si="0"/>
        <v>17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1:17" x14ac:dyDescent="0.25">
      <c r="A197" s="8">
        <v>12</v>
      </c>
      <c r="B197" s="10">
        <v>187</v>
      </c>
      <c r="C197" s="8">
        <f t="shared" si="0"/>
        <v>15.583333333333334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1:17" x14ac:dyDescent="0.25">
      <c r="A198" s="8">
        <v>13</v>
      </c>
      <c r="B198" s="10">
        <v>187</v>
      </c>
      <c r="C198" s="8">
        <f t="shared" si="0"/>
        <v>14.384615384615385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1:17" x14ac:dyDescent="0.25">
      <c r="A199" s="8">
        <v>14</v>
      </c>
      <c r="B199" s="10">
        <v>187</v>
      </c>
      <c r="C199" s="8">
        <f t="shared" si="0"/>
        <v>13.357142857142858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1:17" x14ac:dyDescent="0.25">
      <c r="A200" s="8">
        <v>15</v>
      </c>
      <c r="B200" s="10">
        <v>187</v>
      </c>
      <c r="C200" s="8">
        <f t="shared" si="0"/>
        <v>12.466666666666667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1:17" x14ac:dyDescent="0.25">
      <c r="A201" s="8"/>
      <c r="B201" s="1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1:17" x14ac:dyDescent="0.25">
      <c r="A202" s="8"/>
      <c r="B202" s="1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1:17" x14ac:dyDescent="0.25">
      <c r="A203" s="8"/>
      <c r="B203" s="1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1:17" x14ac:dyDescent="0.25">
      <c r="A204" s="8"/>
      <c r="B204" s="1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1:17" x14ac:dyDescent="0.25">
      <c r="A205" s="8"/>
      <c r="B205" s="1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1:17" x14ac:dyDescent="0.25">
      <c r="A206" s="8"/>
      <c r="B206" s="1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1:17" x14ac:dyDescent="0.25">
      <c r="A207" s="8"/>
      <c r="B207" s="1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1:17" x14ac:dyDescent="0.25">
      <c r="A208" s="8"/>
      <c r="B208" s="1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spans="1:17" x14ac:dyDescent="0.25">
      <c r="A209" s="8"/>
      <c r="B209" s="1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1:17" x14ac:dyDescent="0.25">
      <c r="A210" s="8"/>
      <c r="B210" s="10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spans="1:17" x14ac:dyDescent="0.25">
      <c r="A211" s="8"/>
      <c r="B211" s="10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1:17" x14ac:dyDescent="0.25">
      <c r="A212" s="8"/>
      <c r="B212" s="10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1:17" x14ac:dyDescent="0.25">
      <c r="A213" s="8"/>
      <c r="B213" s="10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1:17" x14ac:dyDescent="0.25">
      <c r="A214" s="8"/>
      <c r="B214" s="10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spans="1:17" x14ac:dyDescent="0.25">
      <c r="A215" s="8"/>
      <c r="B215" s="10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spans="1:17" x14ac:dyDescent="0.25">
      <c r="A216" s="8"/>
      <c r="B216" s="10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1:17" x14ac:dyDescent="0.25">
      <c r="A217" s="8"/>
      <c r="B217" s="10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1:17" x14ac:dyDescent="0.25">
      <c r="A218" s="8"/>
      <c r="B218" s="10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spans="1:17" x14ac:dyDescent="0.25">
      <c r="A219" s="8"/>
      <c r="B219" s="10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</row>
    <row r="220" spans="1:17" x14ac:dyDescent="0.25">
      <c r="A220" s="8"/>
      <c r="B220" s="10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</row>
    <row r="221" spans="1:17" x14ac:dyDescent="0.25">
      <c r="A221" s="8"/>
      <c r="B221" s="10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</row>
    <row r="222" spans="1:17" x14ac:dyDescent="0.25">
      <c r="A222" s="8"/>
      <c r="B222" s="10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 spans="1:17" x14ac:dyDescent="0.25">
      <c r="A223" s="8"/>
      <c r="B223" s="10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spans="1:17" x14ac:dyDescent="0.25">
      <c r="A224" s="8"/>
      <c r="B224" s="10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</row>
    <row r="225" spans="1:17" x14ac:dyDescent="0.25">
      <c r="A225" s="8"/>
      <c r="B225" s="10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</row>
    <row r="226" spans="1:17" x14ac:dyDescent="0.25">
      <c r="A226" s="8"/>
      <c r="B226" s="10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</row>
    <row r="227" spans="1:17" x14ac:dyDescent="0.25">
      <c r="A227" s="8"/>
      <c r="B227" s="10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</row>
    <row r="228" spans="1:17" x14ac:dyDescent="0.25">
      <c r="A228" s="8"/>
      <c r="B228" s="10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</row>
    <row r="229" spans="1:17" x14ac:dyDescent="0.25">
      <c r="A229" s="8"/>
      <c r="B229" s="10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spans="1:17" x14ac:dyDescent="0.25">
      <c r="A230" s="8"/>
      <c r="B230" s="10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</row>
    <row r="231" spans="1:17" x14ac:dyDescent="0.25">
      <c r="A231" s="8"/>
      <c r="B231" s="10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spans="1:17" x14ac:dyDescent="0.25">
      <c r="A232" s="8"/>
      <c r="B232" s="10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</row>
    <row r="233" spans="1:17" x14ac:dyDescent="0.25">
      <c r="A233" s="8"/>
      <c r="B233" s="10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</row>
    <row r="234" spans="1:17" x14ac:dyDescent="0.25">
      <c r="A234" s="8"/>
      <c r="B234" s="10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x14ac:dyDescent="0.25">
      <c r="A235" s="8"/>
      <c r="B235" s="10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spans="1:17" x14ac:dyDescent="0.25">
      <c r="A236" s="8"/>
      <c r="B236" s="10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spans="1:17" x14ac:dyDescent="0.25">
      <c r="A237" s="8"/>
      <c r="B237" s="10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</row>
    <row r="238" spans="1:17" x14ac:dyDescent="0.25">
      <c r="A238" s="8"/>
      <c r="B238" s="10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 spans="1:17" x14ac:dyDescent="0.25">
      <c r="A239" s="8"/>
      <c r="B239" s="10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</row>
    <row r="240" spans="1:17" x14ac:dyDescent="0.25">
      <c r="A240" s="8"/>
      <c r="B240" s="10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</row>
    <row r="241" spans="1:17" x14ac:dyDescent="0.25">
      <c r="A241" s="8"/>
      <c r="B241" s="10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</row>
    <row r="242" spans="1:17" x14ac:dyDescent="0.25">
      <c r="A242" s="8"/>
      <c r="B242" s="10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</row>
    <row r="243" spans="1:17" x14ac:dyDescent="0.25">
      <c r="A243" s="8"/>
      <c r="B243" s="10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</row>
    <row r="244" spans="1:17" x14ac:dyDescent="0.25">
      <c r="A244" s="8"/>
      <c r="B244" s="10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 spans="1:17" x14ac:dyDescent="0.25">
      <c r="A245" s="8"/>
      <c r="B245" s="10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</row>
    <row r="246" spans="1:17" x14ac:dyDescent="0.25">
      <c r="A246" s="8"/>
      <c r="B246" s="10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spans="1:17" x14ac:dyDescent="0.25">
      <c r="A247" s="8"/>
      <c r="B247" s="10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x14ac:dyDescent="0.25">
      <c r="A248" s="8"/>
      <c r="B248" s="10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</row>
    <row r="249" spans="1:17" x14ac:dyDescent="0.25">
      <c r="A249" s="8"/>
      <c r="B249" s="10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spans="1:17" x14ac:dyDescent="0.25">
      <c r="A250" s="8"/>
      <c r="B250" s="10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spans="1:17" x14ac:dyDescent="0.25">
      <c r="A251" s="8"/>
      <c r="B251" s="10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spans="1:17" x14ac:dyDescent="0.25">
      <c r="A252" s="8"/>
      <c r="B252" s="10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</row>
    <row r="253" spans="1:17" x14ac:dyDescent="0.25">
      <c r="A253" s="8"/>
      <c r="B253" s="10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spans="1:17" x14ac:dyDescent="0.25">
      <c r="A254" s="8"/>
      <c r="B254" s="10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spans="1:17" x14ac:dyDescent="0.25">
      <c r="A255" s="8"/>
      <c r="B255" s="10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spans="1:17" x14ac:dyDescent="0.25">
      <c r="A256" s="8"/>
      <c r="B256" s="10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</row>
    <row r="257" spans="1:17" x14ac:dyDescent="0.25">
      <c r="A257" s="8"/>
      <c r="B257" s="10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spans="1:17" x14ac:dyDescent="0.25">
      <c r="A258" s="8"/>
      <c r="B258" s="10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x14ac:dyDescent="0.25">
      <c r="A259" s="8"/>
      <c r="B259" s="10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</row>
    <row r="260" spans="1:17" x14ac:dyDescent="0.25">
      <c r="A260" s="8"/>
      <c r="B260" s="10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 spans="1:17" x14ac:dyDescent="0.25">
      <c r="A261" s="8"/>
      <c r="B261" s="10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spans="1:17" x14ac:dyDescent="0.25">
      <c r="A262" s="8"/>
      <c r="B262" s="10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 spans="1:17" x14ac:dyDescent="0.25">
      <c r="A263" s="8"/>
      <c r="B263" s="10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 spans="1:17" x14ac:dyDescent="0.25">
      <c r="A264" s="8"/>
      <c r="B264" s="10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 spans="1:17" x14ac:dyDescent="0.25">
      <c r="A265" s="8"/>
      <c r="B265" s="10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 spans="1:17" x14ac:dyDescent="0.25">
      <c r="A266" s="8"/>
      <c r="B266" s="10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</row>
    <row r="267" spans="1:17" x14ac:dyDescent="0.25">
      <c r="A267" s="8"/>
      <c r="B267" s="10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</row>
    <row r="268" spans="1:17" x14ac:dyDescent="0.25">
      <c r="A268" s="8"/>
      <c r="B268" s="10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</row>
    <row r="269" spans="1:17" x14ac:dyDescent="0.25">
      <c r="A269" s="8"/>
      <c r="B269" s="10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</row>
    <row r="270" spans="1:17" x14ac:dyDescent="0.25">
      <c r="A270" s="8"/>
      <c r="B270" s="10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</row>
    <row r="271" spans="1:17" x14ac:dyDescent="0.25">
      <c r="A271" s="8"/>
      <c r="B271" s="10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</row>
    <row r="272" spans="1:17" x14ac:dyDescent="0.25">
      <c r="A272" s="8"/>
      <c r="B272" s="10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</row>
    <row r="273" spans="1:17" x14ac:dyDescent="0.25">
      <c r="A273" s="8"/>
      <c r="B273" s="10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</row>
    <row r="274" spans="1:17" x14ac:dyDescent="0.25">
      <c r="A274" s="8"/>
      <c r="B274" s="10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</row>
    <row r="275" spans="1:17" x14ac:dyDescent="0.25">
      <c r="A275" s="8"/>
      <c r="B275" s="10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</row>
    <row r="276" spans="1:17" x14ac:dyDescent="0.25">
      <c r="A276" s="8"/>
      <c r="B276" s="10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</row>
    <row r="277" spans="1:17" x14ac:dyDescent="0.25">
      <c r="A277" s="8"/>
      <c r="B277" s="10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</row>
    <row r="278" spans="1:17" x14ac:dyDescent="0.25">
      <c r="A278" s="8"/>
      <c r="B278" s="10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</row>
    <row r="279" spans="1:17" x14ac:dyDescent="0.25">
      <c r="A279" s="8"/>
      <c r="B279" s="10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</row>
    <row r="280" spans="1:17" x14ac:dyDescent="0.25">
      <c r="A280" s="8"/>
      <c r="B280" s="10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</row>
    <row r="281" spans="1:17" x14ac:dyDescent="0.25">
      <c r="A281" s="8"/>
      <c r="B281" s="10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</row>
    <row r="282" spans="1:17" x14ac:dyDescent="0.25">
      <c r="A282" s="8"/>
      <c r="B282" s="10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</row>
    <row r="283" spans="1:17" x14ac:dyDescent="0.25">
      <c r="A283" s="8"/>
      <c r="B283" s="10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</row>
    <row r="284" spans="1:17" x14ac:dyDescent="0.25">
      <c r="A284" s="8"/>
      <c r="B284" s="10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</row>
    <row r="285" spans="1:17" x14ac:dyDescent="0.25">
      <c r="A285" s="8"/>
      <c r="B285" s="10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</row>
    <row r="286" spans="1:17" x14ac:dyDescent="0.25">
      <c r="A286" s="8"/>
      <c r="B286" s="10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</row>
    <row r="287" spans="1:17" x14ac:dyDescent="0.25">
      <c r="A287" s="8"/>
      <c r="B287" s="10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</row>
    <row r="288" spans="1:17" x14ac:dyDescent="0.25">
      <c r="A288" s="8"/>
      <c r="B288" s="10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</row>
    <row r="289" spans="1:17" x14ac:dyDescent="0.25">
      <c r="A289" s="8"/>
      <c r="B289" s="10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</row>
    <row r="290" spans="1:17" x14ac:dyDescent="0.25">
      <c r="A290" s="8"/>
      <c r="B290" s="10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</row>
    <row r="291" spans="1:17" x14ac:dyDescent="0.25">
      <c r="A291" s="8"/>
      <c r="B291" s="10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</row>
    <row r="292" spans="1:17" x14ac:dyDescent="0.25">
      <c r="A292" s="8"/>
      <c r="B292" s="10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</row>
    <row r="293" spans="1:17" x14ac:dyDescent="0.25">
      <c r="A293" s="8"/>
      <c r="B293" s="10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</row>
    <row r="294" spans="1:17" x14ac:dyDescent="0.25">
      <c r="A294" s="8"/>
      <c r="B294" s="10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</row>
    <row r="295" spans="1:17" x14ac:dyDescent="0.25">
      <c r="A295" s="8"/>
      <c r="B295" s="10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</row>
    <row r="296" spans="1:17" x14ac:dyDescent="0.25">
      <c r="A296" s="8"/>
      <c r="B296" s="10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</row>
    <row r="297" spans="1:17" x14ac:dyDescent="0.25">
      <c r="A297" s="8"/>
      <c r="B297" s="10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</row>
    <row r="298" spans="1:17" x14ac:dyDescent="0.25">
      <c r="A298" s="8"/>
      <c r="B298" s="10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299" spans="1:17" x14ac:dyDescent="0.25">
      <c r="A299" s="8"/>
      <c r="B299" s="10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</row>
    <row r="300" spans="1:17" x14ac:dyDescent="0.25">
      <c r="A300" s="8"/>
      <c r="B300" s="10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</row>
    <row r="301" spans="1:17" x14ac:dyDescent="0.25">
      <c r="A301" s="8"/>
      <c r="B301" s="10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</row>
    <row r="302" spans="1:17" x14ac:dyDescent="0.25">
      <c r="A302" s="8"/>
      <c r="B302" s="10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</row>
    <row r="303" spans="1:17" x14ac:dyDescent="0.25">
      <c r="A303" s="8"/>
      <c r="B303" s="10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</row>
    <row r="304" spans="1:17" x14ac:dyDescent="0.25">
      <c r="A304" s="8"/>
      <c r="B304" s="10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 spans="1:17" x14ac:dyDescent="0.25">
      <c r="A305" s="8"/>
      <c r="B305" s="10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 spans="1:17" x14ac:dyDescent="0.25">
      <c r="A306" s="8"/>
      <c r="B306" s="10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</row>
    <row r="307" spans="1:17" x14ac:dyDescent="0.25">
      <c r="A307" s="8"/>
      <c r="B307" s="10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</row>
    <row r="308" spans="1:17" x14ac:dyDescent="0.25">
      <c r="A308" s="8"/>
      <c r="B308" s="10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</row>
    <row r="309" spans="1:17" x14ac:dyDescent="0.25">
      <c r="A309" s="8"/>
      <c r="B309" s="10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 spans="1:17" x14ac:dyDescent="0.25">
      <c r="A310" s="8"/>
      <c r="B310" s="10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</row>
    <row r="311" spans="1:17" x14ac:dyDescent="0.25">
      <c r="A311" s="8"/>
      <c r="B311" s="10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</row>
    <row r="312" spans="1:17" x14ac:dyDescent="0.25">
      <c r="A312" s="8"/>
      <c r="B312" s="10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</row>
    <row r="313" spans="1:17" x14ac:dyDescent="0.25">
      <c r="A313" s="8"/>
      <c r="B313" s="10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</row>
    <row r="314" spans="1:17" x14ac:dyDescent="0.25">
      <c r="A314" s="8"/>
      <c r="B314" s="10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</row>
    <row r="315" spans="1:17" x14ac:dyDescent="0.25">
      <c r="A315" s="8"/>
      <c r="B315" s="10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</row>
    <row r="316" spans="1:17" x14ac:dyDescent="0.25">
      <c r="A316" s="8"/>
      <c r="B316" s="10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</row>
    <row r="317" spans="1:17" x14ac:dyDescent="0.25">
      <c r="A317" s="8"/>
      <c r="B317" s="10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</row>
    <row r="318" spans="1:17" x14ac:dyDescent="0.25">
      <c r="A318" s="8"/>
      <c r="B318" s="10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</row>
    <row r="319" spans="1:17" x14ac:dyDescent="0.25">
      <c r="A319" s="8"/>
      <c r="B319" s="10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</row>
    <row r="320" spans="1:17" x14ac:dyDescent="0.25">
      <c r="A320" s="8"/>
      <c r="B320" s="10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</row>
    <row r="321" spans="1:17" x14ac:dyDescent="0.25">
      <c r="A321" s="8"/>
      <c r="B321" s="10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</row>
    <row r="322" spans="1:17" x14ac:dyDescent="0.25">
      <c r="A322" s="8"/>
      <c r="B322" s="10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</row>
    <row r="323" spans="1:17" x14ac:dyDescent="0.25">
      <c r="A323" s="8"/>
      <c r="B323" s="10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</row>
    <row r="324" spans="1:17" x14ac:dyDescent="0.25">
      <c r="A324" s="8"/>
      <c r="B324" s="10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</row>
    <row r="325" spans="1:17" x14ac:dyDescent="0.25">
      <c r="A325" s="8"/>
      <c r="B325" s="10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</row>
    <row r="326" spans="1:17" x14ac:dyDescent="0.25">
      <c r="A326" s="8"/>
      <c r="B326" s="10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</row>
    <row r="327" spans="1:17" x14ac:dyDescent="0.25">
      <c r="A327" s="8"/>
      <c r="B327" s="10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</row>
    <row r="328" spans="1:17" x14ac:dyDescent="0.25">
      <c r="A328" s="8"/>
      <c r="B328" s="10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</row>
    <row r="329" spans="1:17" x14ac:dyDescent="0.25">
      <c r="A329" s="8"/>
      <c r="B329" s="10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</row>
    <row r="330" spans="1:17" x14ac:dyDescent="0.25">
      <c r="A330" s="8"/>
      <c r="B330" s="10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</row>
    <row r="331" spans="1:17" x14ac:dyDescent="0.25">
      <c r="A331" s="8"/>
      <c r="B331" s="10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</row>
    <row r="332" spans="1:17" x14ac:dyDescent="0.25">
      <c r="A332" s="8"/>
      <c r="B332" s="10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</row>
    <row r="333" spans="1:17" x14ac:dyDescent="0.25">
      <c r="A333" s="8"/>
      <c r="B333" s="10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</row>
    <row r="334" spans="1:17" x14ac:dyDescent="0.25">
      <c r="A334" s="8"/>
      <c r="B334" s="10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</row>
    <row r="335" spans="1:17" x14ac:dyDescent="0.25">
      <c r="A335" s="8"/>
      <c r="B335" s="10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</row>
    <row r="336" spans="1:17" x14ac:dyDescent="0.25">
      <c r="A336" s="8"/>
      <c r="B336" s="10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</row>
    <row r="337" spans="1:17" x14ac:dyDescent="0.25">
      <c r="A337" s="8"/>
      <c r="B337" s="10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</row>
    <row r="338" spans="1:17" x14ac:dyDescent="0.25">
      <c r="A338" s="8"/>
      <c r="B338" s="10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</row>
    <row r="339" spans="1:17" x14ac:dyDescent="0.25">
      <c r="A339" s="8"/>
      <c r="B339" s="10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</row>
    <row r="340" spans="1:17" x14ac:dyDescent="0.25">
      <c r="A340" s="8"/>
      <c r="B340" s="10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</row>
    <row r="341" spans="1:17" x14ac:dyDescent="0.25">
      <c r="A341" s="8"/>
      <c r="B341" s="10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</row>
    <row r="342" spans="1:17" x14ac:dyDescent="0.25">
      <c r="A342" s="8"/>
      <c r="B342" s="10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</row>
    <row r="343" spans="1:17" x14ac:dyDescent="0.25">
      <c r="A343" s="8"/>
      <c r="B343" s="10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</row>
    <row r="344" spans="1:17" x14ac:dyDescent="0.25">
      <c r="A344" s="8"/>
      <c r="B344" s="10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</row>
    <row r="345" spans="1:17" x14ac:dyDescent="0.25">
      <c r="A345" s="8"/>
      <c r="B345" s="10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</row>
    <row r="346" spans="1:17" x14ac:dyDescent="0.25">
      <c r="A346" s="8"/>
      <c r="B346" s="10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</row>
    <row r="347" spans="1:17" x14ac:dyDescent="0.25">
      <c r="A347" s="8"/>
      <c r="B347" s="10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</row>
    <row r="348" spans="1:17" x14ac:dyDescent="0.25">
      <c r="A348" s="8"/>
      <c r="B348" s="10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</row>
    <row r="349" spans="1:17" x14ac:dyDescent="0.25">
      <c r="A349" s="8"/>
      <c r="B349" s="10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</row>
    <row r="350" spans="1:17" x14ac:dyDescent="0.25">
      <c r="A350" s="8"/>
      <c r="B350" s="10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</row>
    <row r="351" spans="1:17" x14ac:dyDescent="0.25">
      <c r="A351" s="8"/>
      <c r="B351" s="10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</row>
    <row r="352" spans="1:17" x14ac:dyDescent="0.25">
      <c r="A352" s="8"/>
      <c r="B352" s="10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</row>
    <row r="353" spans="1:17" x14ac:dyDescent="0.25">
      <c r="A353" s="8"/>
      <c r="B353" s="10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</row>
    <row r="354" spans="1:17" x14ac:dyDescent="0.25">
      <c r="A354" s="8"/>
      <c r="B354" s="10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</row>
    <row r="355" spans="1:17" x14ac:dyDescent="0.25">
      <c r="A355" s="8"/>
      <c r="B355" s="10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</row>
    <row r="356" spans="1:17" x14ac:dyDescent="0.25">
      <c r="A356" s="8"/>
      <c r="B356" s="10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</row>
    <row r="357" spans="1:17" x14ac:dyDescent="0.25">
      <c r="A357" s="8"/>
      <c r="B357" s="10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</row>
    <row r="358" spans="1:17" x14ac:dyDescent="0.25">
      <c r="A358" s="8"/>
      <c r="B358" s="10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</row>
    <row r="359" spans="1:17" x14ac:dyDescent="0.25">
      <c r="A359" s="8"/>
      <c r="B359" s="10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</row>
    <row r="360" spans="1:17" x14ac:dyDescent="0.25">
      <c r="A360" s="8"/>
      <c r="B360" s="10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</row>
    <row r="361" spans="1:17" x14ac:dyDescent="0.25">
      <c r="A361" s="8"/>
      <c r="B361" s="10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</row>
    <row r="362" spans="1:17" x14ac:dyDescent="0.25">
      <c r="A362" s="8"/>
      <c r="B362" s="10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</row>
    <row r="363" spans="1:17" x14ac:dyDescent="0.25">
      <c r="A363" s="8"/>
      <c r="B363" s="10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</row>
    <row r="364" spans="1:17" x14ac:dyDescent="0.25">
      <c r="A364" s="8"/>
      <c r="B364" s="10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</row>
    <row r="365" spans="1:17" x14ac:dyDescent="0.25">
      <c r="A365" s="8"/>
      <c r="B365" s="10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</row>
    <row r="366" spans="1:17" x14ac:dyDescent="0.25">
      <c r="A366" s="8"/>
      <c r="B366" s="10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</row>
    <row r="367" spans="1:17" x14ac:dyDescent="0.25">
      <c r="A367" s="8"/>
      <c r="B367" s="10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</row>
    <row r="368" spans="1:17" x14ac:dyDescent="0.25">
      <c r="A368" s="8"/>
      <c r="B368" s="10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</row>
    <row r="369" spans="1:17" x14ac:dyDescent="0.25">
      <c r="A369" s="8"/>
      <c r="B369" s="10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</row>
    <row r="370" spans="1:17" x14ac:dyDescent="0.25">
      <c r="A370" s="8"/>
      <c r="B370" s="10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</row>
    <row r="371" spans="1:17" x14ac:dyDescent="0.25">
      <c r="A371" s="8"/>
      <c r="B371" s="10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</row>
    <row r="372" spans="1:17" x14ac:dyDescent="0.25">
      <c r="A372" s="8"/>
      <c r="B372" s="10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</row>
    <row r="373" spans="1:17" x14ac:dyDescent="0.25">
      <c r="A373" s="8"/>
      <c r="B373" s="10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</row>
    <row r="374" spans="1:17" x14ac:dyDescent="0.25">
      <c r="A374" s="8"/>
      <c r="B374" s="10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</row>
    <row r="375" spans="1:17" x14ac:dyDescent="0.25">
      <c r="A375" s="8"/>
      <c r="B375" s="10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</row>
    <row r="376" spans="1:17" x14ac:dyDescent="0.25">
      <c r="A376" s="8"/>
      <c r="B376" s="10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</row>
    <row r="377" spans="1:17" x14ac:dyDescent="0.25">
      <c r="A377" s="8"/>
      <c r="B377" s="10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</row>
    <row r="378" spans="1:17" x14ac:dyDescent="0.25">
      <c r="A378" s="8"/>
      <c r="B378" s="10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</row>
    <row r="379" spans="1:17" x14ac:dyDescent="0.25">
      <c r="A379" s="8"/>
      <c r="B379" s="10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</row>
    <row r="380" spans="1:17" x14ac:dyDescent="0.25">
      <c r="A380" s="8"/>
      <c r="B380" s="10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</row>
    <row r="381" spans="1:17" x14ac:dyDescent="0.25">
      <c r="A381" s="8"/>
      <c r="B381" s="10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</row>
    <row r="382" spans="1:17" x14ac:dyDescent="0.25">
      <c r="A382" s="8"/>
      <c r="B382" s="10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</row>
    <row r="383" spans="1:17" x14ac:dyDescent="0.25">
      <c r="A383" s="8"/>
      <c r="B383" s="10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</row>
    <row r="384" spans="1:17" x14ac:dyDescent="0.25">
      <c r="A384" s="8"/>
      <c r="B384" s="10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</row>
    <row r="385" spans="1:17" x14ac:dyDescent="0.25">
      <c r="A385" s="8"/>
      <c r="B385" s="10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</row>
    <row r="386" spans="1:17" x14ac:dyDescent="0.25">
      <c r="A386" s="8"/>
      <c r="B386" s="10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</row>
    <row r="387" spans="1:17" x14ac:dyDescent="0.25">
      <c r="A387" s="8"/>
      <c r="B387" s="10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</row>
    <row r="388" spans="1:17" x14ac:dyDescent="0.25">
      <c r="A388" s="8"/>
      <c r="B388" s="10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</row>
    <row r="389" spans="1:17" x14ac:dyDescent="0.25">
      <c r="A389" s="8"/>
      <c r="B389" s="10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2B03C-86FA-4B21-ABE2-42FEB499CF9F}">
  <dimension ref="A1:GP388"/>
  <sheetViews>
    <sheetView workbookViewId="0">
      <selection activeCell="A12" sqref="A12"/>
    </sheetView>
  </sheetViews>
  <sheetFormatPr baseColWidth="10" defaultColWidth="11.42578125" defaultRowHeight="15" x14ac:dyDescent="0.25"/>
  <cols>
    <col min="1" max="1" width="4.140625" customWidth="1"/>
    <col min="2" max="2" width="3" bestFit="1" customWidth="1"/>
    <col min="4" max="4" width="68.140625" customWidth="1"/>
    <col min="5" max="5" width="23.28515625" bestFit="1" customWidth="1"/>
    <col min="6" max="6" width="20.140625" bestFit="1" customWidth="1"/>
    <col min="7" max="8" width="9.5703125" customWidth="1"/>
  </cols>
  <sheetData>
    <row r="1" spans="1:198" x14ac:dyDescent="0.25">
      <c r="L1" s="28" t="s">
        <v>825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</row>
    <row r="2" spans="1:198" x14ac:dyDescent="0.25">
      <c r="D2" s="15" t="s">
        <v>506</v>
      </c>
      <c r="E2" s="16" t="s">
        <v>511</v>
      </c>
      <c r="F2" s="16" t="s">
        <v>2</v>
      </c>
      <c r="G2" s="16" t="s">
        <v>3</v>
      </c>
      <c r="H2" s="16" t="s">
        <v>512</v>
      </c>
      <c r="I2" s="16" t="s">
        <v>515</v>
      </c>
      <c r="J2" s="16" t="s">
        <v>824</v>
      </c>
      <c r="K2" s="16" t="s">
        <v>514</v>
      </c>
      <c r="L2" s="16" t="s">
        <v>680</v>
      </c>
      <c r="M2" s="16" t="s">
        <v>681</v>
      </c>
      <c r="N2" s="16" t="s">
        <v>682</v>
      </c>
      <c r="O2" s="16" t="s">
        <v>683</v>
      </c>
      <c r="P2" s="16" t="s">
        <v>684</v>
      </c>
      <c r="Q2" s="16" t="s">
        <v>685</v>
      </c>
      <c r="R2" s="16" t="s">
        <v>686</v>
      </c>
      <c r="S2" s="16" t="s">
        <v>687</v>
      </c>
      <c r="T2" s="16" t="s">
        <v>544</v>
      </c>
      <c r="U2" s="16" t="s">
        <v>688</v>
      </c>
      <c r="V2" s="16" t="s">
        <v>689</v>
      </c>
      <c r="W2" s="16" t="s">
        <v>690</v>
      </c>
      <c r="X2" s="16" t="s">
        <v>691</v>
      </c>
      <c r="Y2" s="16" t="s">
        <v>692</v>
      </c>
      <c r="Z2" s="16" t="s">
        <v>547</v>
      </c>
      <c r="AA2" s="16" t="s">
        <v>693</v>
      </c>
      <c r="AB2" s="16" t="s">
        <v>694</v>
      </c>
      <c r="AC2" s="16" t="s">
        <v>695</v>
      </c>
      <c r="AD2" s="16" t="s">
        <v>696</v>
      </c>
      <c r="AE2" s="16" t="s">
        <v>697</v>
      </c>
      <c r="AF2" s="16" t="s">
        <v>698</v>
      </c>
      <c r="AG2" s="16" t="s">
        <v>550</v>
      </c>
      <c r="AH2" s="16" t="s">
        <v>699</v>
      </c>
      <c r="AI2" s="16" t="s">
        <v>700</v>
      </c>
      <c r="AJ2" s="16" t="s">
        <v>701</v>
      </c>
      <c r="AK2" s="16" t="s">
        <v>552</v>
      </c>
      <c r="AL2" s="16" t="s">
        <v>702</v>
      </c>
      <c r="AM2" s="16" t="s">
        <v>703</v>
      </c>
      <c r="AN2" s="16" t="s">
        <v>704</v>
      </c>
      <c r="AO2" s="16" t="s">
        <v>705</v>
      </c>
      <c r="AP2" s="16" t="s">
        <v>706</v>
      </c>
      <c r="AQ2" s="16" t="s">
        <v>553</v>
      </c>
      <c r="AR2" s="16" t="s">
        <v>707</v>
      </c>
      <c r="AS2" s="16" t="s">
        <v>708</v>
      </c>
      <c r="AT2" s="16" t="s">
        <v>709</v>
      </c>
      <c r="AU2" s="16" t="s">
        <v>710</v>
      </c>
      <c r="AV2" s="16" t="s">
        <v>711</v>
      </c>
      <c r="AW2" s="16" t="s">
        <v>712</v>
      </c>
      <c r="AX2" s="16" t="s">
        <v>713</v>
      </c>
      <c r="AY2" s="16" t="s">
        <v>714</v>
      </c>
      <c r="AZ2" s="16" t="s">
        <v>715</v>
      </c>
      <c r="BA2" s="16" t="s">
        <v>716</v>
      </c>
      <c r="BB2" s="16" t="s">
        <v>717</v>
      </c>
      <c r="BC2" s="16" t="s">
        <v>718</v>
      </c>
      <c r="BD2" s="16" t="s">
        <v>555</v>
      </c>
      <c r="BE2" s="16" t="s">
        <v>556</v>
      </c>
      <c r="BF2" s="16" t="s">
        <v>719</v>
      </c>
      <c r="BG2" s="16" t="s">
        <v>720</v>
      </c>
      <c r="BH2" s="16" t="s">
        <v>557</v>
      </c>
      <c r="BI2" s="16" t="s">
        <v>721</v>
      </c>
      <c r="BJ2" s="16" t="s">
        <v>722</v>
      </c>
      <c r="BK2" s="16" t="s">
        <v>723</v>
      </c>
      <c r="BL2" s="16" t="s">
        <v>724</v>
      </c>
      <c r="BM2" s="16" t="s">
        <v>725</v>
      </c>
      <c r="BN2" s="16" t="s">
        <v>558</v>
      </c>
      <c r="BO2" s="16" t="s">
        <v>726</v>
      </c>
      <c r="BP2" s="16" t="s">
        <v>559</v>
      </c>
      <c r="BQ2" s="16" t="s">
        <v>727</v>
      </c>
      <c r="BR2" s="16" t="s">
        <v>728</v>
      </c>
      <c r="BS2" s="16" t="s">
        <v>674</v>
      </c>
      <c r="BT2" s="16" t="s">
        <v>729</v>
      </c>
      <c r="BU2" s="16" t="s">
        <v>730</v>
      </c>
      <c r="BV2" s="16" t="s">
        <v>560</v>
      </c>
      <c r="BW2" s="16" t="s">
        <v>731</v>
      </c>
      <c r="BX2" s="16" t="s">
        <v>733</v>
      </c>
      <c r="BY2" s="16" t="s">
        <v>734</v>
      </c>
      <c r="BZ2" s="16" t="s">
        <v>735</v>
      </c>
      <c r="CA2" s="16" t="s">
        <v>736</v>
      </c>
      <c r="CB2" s="16" t="s">
        <v>737</v>
      </c>
      <c r="CC2" s="16" t="s">
        <v>738</v>
      </c>
      <c r="CD2" s="16" t="s">
        <v>739</v>
      </c>
      <c r="CE2" s="16" t="s">
        <v>740</v>
      </c>
      <c r="CF2" s="16" t="s">
        <v>741</v>
      </c>
      <c r="CG2" s="16" t="s">
        <v>742</v>
      </c>
      <c r="CH2" s="16" t="s">
        <v>743</v>
      </c>
      <c r="CI2" s="16" t="s">
        <v>744</v>
      </c>
      <c r="CJ2" s="16" t="s">
        <v>745</v>
      </c>
      <c r="CK2" s="16" t="s">
        <v>746</v>
      </c>
      <c r="CL2" s="16" t="s">
        <v>747</v>
      </c>
      <c r="CM2" s="16" t="s">
        <v>748</v>
      </c>
      <c r="CN2" s="16" t="s">
        <v>675</v>
      </c>
      <c r="CO2" s="16" t="s">
        <v>562</v>
      </c>
      <c r="CP2" s="16" t="s">
        <v>679</v>
      </c>
      <c r="CQ2" s="16" t="s">
        <v>677</v>
      </c>
      <c r="CR2" s="16" t="s">
        <v>676</v>
      </c>
      <c r="CS2" s="16" t="s">
        <v>678</v>
      </c>
      <c r="CT2" s="16" t="s">
        <v>749</v>
      </c>
      <c r="CU2" s="16" t="s">
        <v>822</v>
      </c>
      <c r="CV2" s="16" t="s">
        <v>751</v>
      </c>
      <c r="CW2" s="16" t="s">
        <v>752</v>
      </c>
      <c r="CX2" s="16" t="s">
        <v>753</v>
      </c>
      <c r="CY2" s="16" t="s">
        <v>754</v>
      </c>
      <c r="CZ2" s="16" t="s">
        <v>755</v>
      </c>
      <c r="DA2" s="16" t="s">
        <v>563</v>
      </c>
      <c r="DB2" s="16" t="s">
        <v>756</v>
      </c>
      <c r="DC2" s="16" t="s">
        <v>564</v>
      </c>
      <c r="DD2" s="16" t="s">
        <v>757</v>
      </c>
      <c r="DE2" s="16" t="s">
        <v>565</v>
      </c>
      <c r="DF2" s="16" t="s">
        <v>566</v>
      </c>
      <c r="DG2" s="16" t="s">
        <v>758</v>
      </c>
      <c r="DH2" s="16" t="s">
        <v>759</v>
      </c>
      <c r="DI2" s="16" t="s">
        <v>567</v>
      </c>
      <c r="DJ2" s="16" t="s">
        <v>568</v>
      </c>
      <c r="DK2" s="16" t="s">
        <v>760</v>
      </c>
      <c r="DL2" s="16" t="s">
        <v>761</v>
      </c>
      <c r="DM2" s="16" t="s">
        <v>762</v>
      </c>
      <c r="DN2" s="16" t="s">
        <v>763</v>
      </c>
      <c r="DO2" s="16" t="s">
        <v>764</v>
      </c>
      <c r="DP2" s="16" t="s">
        <v>765</v>
      </c>
      <c r="DQ2" s="16" t="s">
        <v>766</v>
      </c>
      <c r="DR2" s="16" t="s">
        <v>569</v>
      </c>
      <c r="DS2" s="16" t="s">
        <v>767</v>
      </c>
      <c r="DT2" s="16" t="s">
        <v>768</v>
      </c>
      <c r="DU2" s="16" t="s">
        <v>769</v>
      </c>
      <c r="DV2" s="16" t="s">
        <v>770</v>
      </c>
      <c r="DW2" s="16" t="s">
        <v>771</v>
      </c>
      <c r="DX2" s="16" t="s">
        <v>772</v>
      </c>
      <c r="DY2" s="16" t="s">
        <v>570</v>
      </c>
      <c r="DZ2" s="16" t="s">
        <v>773</v>
      </c>
      <c r="EA2" s="16" t="s">
        <v>774</v>
      </c>
      <c r="EB2" s="16" t="s">
        <v>775</v>
      </c>
      <c r="EC2" s="16" t="s">
        <v>571</v>
      </c>
      <c r="ED2" s="16" t="s">
        <v>572</v>
      </c>
      <c r="EE2" s="16" t="s">
        <v>776</v>
      </c>
      <c r="EF2" s="16" t="s">
        <v>732</v>
      </c>
      <c r="EG2" s="16" t="s">
        <v>777</v>
      </c>
      <c r="EH2" s="16" t="s">
        <v>573</v>
      </c>
      <c r="EI2" s="16" t="s">
        <v>778</v>
      </c>
      <c r="EJ2" s="16" t="s">
        <v>779</v>
      </c>
      <c r="EK2" s="16" t="s">
        <v>780</v>
      </c>
      <c r="EL2" s="16" t="s">
        <v>781</v>
      </c>
      <c r="EM2" s="16" t="s">
        <v>782</v>
      </c>
      <c r="EN2" s="16" t="s">
        <v>783</v>
      </c>
      <c r="EO2" s="16" t="s">
        <v>784</v>
      </c>
      <c r="EP2" s="16" t="s">
        <v>785</v>
      </c>
      <c r="EQ2" s="16" t="s">
        <v>582</v>
      </c>
      <c r="ER2" s="16" t="s">
        <v>786</v>
      </c>
      <c r="ES2" s="16" t="s">
        <v>787</v>
      </c>
      <c r="ET2" s="16" t="s">
        <v>585</v>
      </c>
      <c r="EU2" s="16" t="s">
        <v>788</v>
      </c>
      <c r="EV2" s="16" t="s">
        <v>789</v>
      </c>
      <c r="EW2" s="16" t="s">
        <v>790</v>
      </c>
      <c r="EX2" s="16" t="s">
        <v>591</v>
      </c>
      <c r="EY2" s="16" t="s">
        <v>593</v>
      </c>
      <c r="EZ2" s="16" t="s">
        <v>791</v>
      </c>
      <c r="FA2" s="16" t="s">
        <v>792</v>
      </c>
      <c r="FB2" s="16" t="s">
        <v>793</v>
      </c>
      <c r="FC2" s="16" t="s">
        <v>794</v>
      </c>
      <c r="FD2" s="16" t="s">
        <v>600</v>
      </c>
      <c r="FE2" s="16" t="s">
        <v>602</v>
      </c>
      <c r="FF2" s="16" t="s">
        <v>795</v>
      </c>
      <c r="FG2" s="16" t="s">
        <v>796</v>
      </c>
      <c r="FH2" s="16" t="s">
        <v>797</v>
      </c>
      <c r="FI2" s="16" t="s">
        <v>798</v>
      </c>
      <c r="FJ2" s="16" t="s">
        <v>799</v>
      </c>
      <c r="FK2" s="16" t="s">
        <v>800</v>
      </c>
      <c r="FL2" s="16" t="s">
        <v>801</v>
      </c>
      <c r="FM2" s="16" t="s">
        <v>802</v>
      </c>
      <c r="FN2" s="16" t="s">
        <v>625</v>
      </c>
      <c r="FO2" s="16" t="s">
        <v>803</v>
      </c>
      <c r="FP2" s="16" t="s">
        <v>804</v>
      </c>
      <c r="FQ2" s="16" t="s">
        <v>635</v>
      </c>
      <c r="FR2" s="16" t="s">
        <v>823</v>
      </c>
      <c r="FS2" s="16" t="s">
        <v>805</v>
      </c>
      <c r="FT2" s="16" t="s">
        <v>640</v>
      </c>
      <c r="FU2" s="16" t="s">
        <v>806</v>
      </c>
      <c r="FV2" s="16" t="s">
        <v>642</v>
      </c>
      <c r="FW2" s="16" t="s">
        <v>807</v>
      </c>
      <c r="FX2" s="16" t="s">
        <v>808</v>
      </c>
      <c r="FY2" s="16" t="s">
        <v>809</v>
      </c>
      <c r="FZ2" s="16" t="s">
        <v>652</v>
      </c>
      <c r="GA2" s="16" t="s">
        <v>653</v>
      </c>
      <c r="GB2" s="16" t="s">
        <v>810</v>
      </c>
      <c r="GC2" s="16" t="s">
        <v>657</v>
      </c>
      <c r="GD2" s="16" t="s">
        <v>811</v>
      </c>
      <c r="GE2" s="16" t="s">
        <v>812</v>
      </c>
      <c r="GF2" s="16" t="s">
        <v>813</v>
      </c>
      <c r="GG2" s="16" t="s">
        <v>814</v>
      </c>
      <c r="GH2" s="16" t="s">
        <v>820</v>
      </c>
      <c r="GI2" s="16" t="s">
        <v>658</v>
      </c>
      <c r="GJ2" s="16" t="s">
        <v>659</v>
      </c>
      <c r="GK2" s="16" t="s">
        <v>660</v>
      </c>
      <c r="GL2" s="16" t="s">
        <v>815</v>
      </c>
      <c r="GM2" s="16" t="s">
        <v>666</v>
      </c>
      <c r="GN2" s="16" t="s">
        <v>669</v>
      </c>
      <c r="GO2" s="16" t="s">
        <v>816</v>
      </c>
      <c r="GP2" s="17" t="s">
        <v>817</v>
      </c>
    </row>
    <row r="3" spans="1:198" x14ac:dyDescent="0.25">
      <c r="A3" s="5">
        <v>6</v>
      </c>
      <c r="B3" s="6">
        <v>3</v>
      </c>
      <c r="D3" s="18" t="s">
        <v>120</v>
      </c>
      <c r="E3" s="19" t="s">
        <v>72</v>
      </c>
      <c r="F3" s="20" t="s">
        <v>33</v>
      </c>
      <c r="G3" s="20" t="s">
        <v>92</v>
      </c>
      <c r="H3" s="20" t="s">
        <v>71</v>
      </c>
      <c r="I3" s="20">
        <v>6</v>
      </c>
      <c r="J3" s="20">
        <v>1</v>
      </c>
      <c r="K3" s="20">
        <v>9</v>
      </c>
      <c r="L3" s="20"/>
      <c r="M3" s="20"/>
      <c r="N3" s="20"/>
      <c r="O3" s="20"/>
      <c r="P3" s="20">
        <v>135</v>
      </c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>
        <v>317</v>
      </c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>
        <v>435</v>
      </c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>
        <v>321</v>
      </c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>
        <v>170</v>
      </c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>
        <v>331</v>
      </c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>
        <v>79</v>
      </c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>
        <v>313</v>
      </c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>
        <v>55</v>
      </c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1"/>
    </row>
    <row r="4" spans="1:198" x14ac:dyDescent="0.25">
      <c r="A4" s="5">
        <v>8</v>
      </c>
      <c r="B4" s="6">
        <v>5</v>
      </c>
      <c r="D4" s="22" t="s">
        <v>121</v>
      </c>
      <c r="E4" s="23" t="s">
        <v>21</v>
      </c>
      <c r="F4" s="24" t="s">
        <v>22</v>
      </c>
      <c r="G4" s="24" t="s">
        <v>22</v>
      </c>
      <c r="H4" s="24" t="s">
        <v>513</v>
      </c>
      <c r="I4" s="24">
        <v>10</v>
      </c>
      <c r="J4" s="24">
        <v>2</v>
      </c>
      <c r="K4" s="24">
        <v>13</v>
      </c>
      <c r="L4" s="24"/>
      <c r="M4" s="24"/>
      <c r="N4" s="24"/>
      <c r="O4" s="24"/>
      <c r="P4" s="24">
        <v>128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>
        <v>347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>
        <v>230</v>
      </c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>
        <v>533</v>
      </c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>
        <v>302</v>
      </c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>
        <v>464</v>
      </c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>
        <v>331</v>
      </c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>
        <v>455</v>
      </c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>
        <v>483</v>
      </c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>
        <v>1046</v>
      </c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>
        <v>73</v>
      </c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>
        <v>46</v>
      </c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>
        <v>1407</v>
      </c>
      <c r="GG4" s="24"/>
      <c r="GH4" s="24"/>
      <c r="GI4" s="24"/>
      <c r="GJ4" s="24"/>
      <c r="GK4" s="24"/>
      <c r="GL4" s="24"/>
      <c r="GM4" s="24"/>
      <c r="GN4" s="24"/>
      <c r="GO4" s="24"/>
      <c r="GP4" s="25"/>
    </row>
    <row r="5" spans="1:198" x14ac:dyDescent="0.25">
      <c r="A5" s="3">
        <v>9</v>
      </c>
      <c r="B5" s="4">
        <v>6</v>
      </c>
      <c r="D5" s="18" t="s">
        <v>122</v>
      </c>
      <c r="E5" s="19" t="s">
        <v>113</v>
      </c>
      <c r="F5" s="20" t="s">
        <v>114</v>
      </c>
      <c r="G5" s="20" t="s">
        <v>114</v>
      </c>
      <c r="H5" s="20" t="s">
        <v>51</v>
      </c>
      <c r="I5" s="20">
        <v>5</v>
      </c>
      <c r="J5" s="20">
        <v>3</v>
      </c>
      <c r="K5" s="20">
        <v>8</v>
      </c>
      <c r="L5" s="20"/>
      <c r="M5" s="20"/>
      <c r="N5" s="20"/>
      <c r="O5" s="20">
        <v>191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>
        <v>310</v>
      </c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>
        <v>568</v>
      </c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>
        <v>309</v>
      </c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>
        <v>191</v>
      </c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>
        <v>225</v>
      </c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>
        <v>314</v>
      </c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>
        <v>1412</v>
      </c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1"/>
    </row>
    <row r="6" spans="1:198" x14ac:dyDescent="0.25">
      <c r="A6" s="5">
        <v>10</v>
      </c>
      <c r="B6" s="4">
        <v>7</v>
      </c>
      <c r="D6" s="22" t="s">
        <v>123</v>
      </c>
      <c r="E6" s="23" t="s">
        <v>32</v>
      </c>
      <c r="F6" s="24" t="s">
        <v>33</v>
      </c>
      <c r="G6" s="24" t="s">
        <v>508</v>
      </c>
      <c r="H6" s="24" t="s">
        <v>513</v>
      </c>
      <c r="I6" s="24">
        <v>5</v>
      </c>
      <c r="J6" s="24">
        <v>4</v>
      </c>
      <c r="K6" s="24">
        <v>8</v>
      </c>
      <c r="L6" s="24"/>
      <c r="M6" s="24"/>
      <c r="N6" s="24"/>
      <c r="O6" s="24"/>
      <c r="P6" s="24"/>
      <c r="Q6" s="24"/>
      <c r="R6" s="24">
        <v>101</v>
      </c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>
        <v>519</v>
      </c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>
        <v>722</v>
      </c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>
        <v>497</v>
      </c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>
        <v>322</v>
      </c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>
        <v>297</v>
      </c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>
        <v>74</v>
      </c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>
        <v>49</v>
      </c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5"/>
    </row>
    <row r="7" spans="1:198" x14ac:dyDescent="0.25">
      <c r="A7" s="5">
        <v>12</v>
      </c>
      <c r="B7" s="4">
        <v>9</v>
      </c>
      <c r="D7" s="18" t="s">
        <v>124</v>
      </c>
      <c r="E7" s="19" t="s">
        <v>107</v>
      </c>
      <c r="F7" s="20" t="s">
        <v>108</v>
      </c>
      <c r="G7" s="20" t="s">
        <v>108</v>
      </c>
      <c r="H7" s="20" t="s">
        <v>35</v>
      </c>
      <c r="I7" s="20">
        <v>5</v>
      </c>
      <c r="J7" s="20">
        <v>5</v>
      </c>
      <c r="K7" s="20">
        <v>8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>
        <v>289</v>
      </c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>
        <v>1035</v>
      </c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>
        <v>311</v>
      </c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>
        <v>759</v>
      </c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>
        <v>307</v>
      </c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>
        <v>782</v>
      </c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>
        <v>175</v>
      </c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>
        <v>1069</v>
      </c>
      <c r="GH7" s="20"/>
      <c r="GI7" s="20"/>
      <c r="GJ7" s="20"/>
      <c r="GK7" s="20"/>
      <c r="GL7" s="20"/>
      <c r="GM7" s="20"/>
      <c r="GN7" s="20"/>
      <c r="GO7" s="20"/>
      <c r="GP7" s="21"/>
    </row>
    <row r="8" spans="1:198" x14ac:dyDescent="0.25">
      <c r="A8" s="3">
        <v>13</v>
      </c>
      <c r="B8" s="6">
        <v>10</v>
      </c>
      <c r="D8" s="22" t="s">
        <v>125</v>
      </c>
      <c r="E8" s="23" t="s">
        <v>32</v>
      </c>
      <c r="F8" s="24" t="s">
        <v>33</v>
      </c>
      <c r="G8" s="24" t="s">
        <v>54</v>
      </c>
      <c r="H8" s="24" t="s">
        <v>55</v>
      </c>
      <c r="I8" s="24">
        <v>7</v>
      </c>
      <c r="J8" s="24">
        <v>6</v>
      </c>
      <c r="K8" s="24">
        <v>10</v>
      </c>
      <c r="L8" s="24"/>
      <c r="M8" s="24"/>
      <c r="N8" s="24"/>
      <c r="O8" s="24"/>
      <c r="P8" s="24"/>
      <c r="Q8" s="24"/>
      <c r="R8" s="24">
        <v>85</v>
      </c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>
        <v>315</v>
      </c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>
        <v>442</v>
      </c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>
        <v>284</v>
      </c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>
        <v>313</v>
      </c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>
        <v>186</v>
      </c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>
        <v>525</v>
      </c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>
        <v>579</v>
      </c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>
        <v>139</v>
      </c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>
        <v>730</v>
      </c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5"/>
    </row>
    <row r="9" spans="1:198" x14ac:dyDescent="0.25">
      <c r="A9" s="5">
        <v>14</v>
      </c>
      <c r="B9" s="4">
        <v>11</v>
      </c>
      <c r="D9" s="18" t="s">
        <v>126</v>
      </c>
      <c r="E9" s="19" t="s">
        <v>32</v>
      </c>
      <c r="F9" s="20" t="s">
        <v>33</v>
      </c>
      <c r="G9" s="20" t="s">
        <v>34</v>
      </c>
      <c r="H9" s="20" t="s">
        <v>82</v>
      </c>
      <c r="I9" s="20">
        <v>10</v>
      </c>
      <c r="J9" s="20">
        <v>7</v>
      </c>
      <c r="K9" s="20">
        <v>13</v>
      </c>
      <c r="L9" s="20"/>
      <c r="M9" s="20"/>
      <c r="N9" s="20"/>
      <c r="O9" s="20"/>
      <c r="P9" s="20"/>
      <c r="Q9" s="20"/>
      <c r="R9" s="20"/>
      <c r="S9" s="20"/>
      <c r="T9" s="20">
        <v>598</v>
      </c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>
        <v>1018</v>
      </c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>
        <v>175</v>
      </c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>
        <v>700</v>
      </c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>
        <v>732</v>
      </c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>
        <v>318</v>
      </c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>
        <v>212</v>
      </c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>
        <v>328</v>
      </c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>
        <v>326</v>
      </c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>
        <v>561</v>
      </c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>
        <v>414</v>
      </c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>
        <v>56</v>
      </c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>
        <v>409</v>
      </c>
      <c r="GK9" s="20"/>
      <c r="GL9" s="20"/>
      <c r="GM9" s="20"/>
      <c r="GN9" s="20"/>
      <c r="GO9" s="20"/>
      <c r="GP9" s="21"/>
    </row>
    <row r="10" spans="1:198" x14ac:dyDescent="0.25">
      <c r="A10" s="3"/>
      <c r="B10" s="4"/>
      <c r="D10" s="22" t="s">
        <v>127</v>
      </c>
      <c r="E10" s="23" t="s">
        <v>21</v>
      </c>
      <c r="F10" s="24" t="s">
        <v>22</v>
      </c>
      <c r="G10" s="24" t="s">
        <v>22</v>
      </c>
      <c r="H10" s="24" t="s">
        <v>24</v>
      </c>
      <c r="I10" s="24">
        <v>2</v>
      </c>
      <c r="J10" s="24">
        <v>8</v>
      </c>
      <c r="K10" s="24">
        <v>5</v>
      </c>
      <c r="L10" s="24">
        <v>129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>
        <v>143</v>
      </c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>
        <v>346</v>
      </c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>
        <v>743</v>
      </c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>
        <v>315</v>
      </c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>
        <v>196</v>
      </c>
      <c r="GP10" s="25"/>
    </row>
    <row r="11" spans="1:198" x14ac:dyDescent="0.25">
      <c r="A11" s="5"/>
      <c r="B11" s="6"/>
      <c r="D11" s="18" t="s">
        <v>128</v>
      </c>
      <c r="E11" s="19" t="s">
        <v>32</v>
      </c>
      <c r="F11" s="20" t="s">
        <v>33</v>
      </c>
      <c r="G11" s="20" t="s">
        <v>77</v>
      </c>
      <c r="H11" s="20" t="s">
        <v>39</v>
      </c>
      <c r="I11" s="20">
        <v>11</v>
      </c>
      <c r="J11" s="20">
        <v>9</v>
      </c>
      <c r="K11" s="20">
        <v>14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>
        <v>233</v>
      </c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>
        <v>324</v>
      </c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>
        <v>280</v>
      </c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>
        <v>1008</v>
      </c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>
        <v>296</v>
      </c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>
        <v>301</v>
      </c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>
        <v>589</v>
      </c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>
        <v>291</v>
      </c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>
        <v>490</v>
      </c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>
        <v>767</v>
      </c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>
        <v>76</v>
      </c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>
        <v>89</v>
      </c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>
        <v>214</v>
      </c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1">
        <v>305</v>
      </c>
    </row>
    <row r="12" spans="1:198" x14ac:dyDescent="0.25">
      <c r="A12" s="5"/>
      <c r="B12" s="6"/>
      <c r="D12" s="22" t="s">
        <v>129</v>
      </c>
      <c r="E12" s="23" t="s">
        <v>90</v>
      </c>
      <c r="F12" s="24" t="s">
        <v>91</v>
      </c>
      <c r="G12" s="24" t="s">
        <v>91</v>
      </c>
      <c r="H12" s="24" t="s">
        <v>86</v>
      </c>
      <c r="I12" s="24">
        <v>6</v>
      </c>
      <c r="J12" s="24">
        <v>10</v>
      </c>
      <c r="K12" s="24">
        <v>9</v>
      </c>
      <c r="L12" s="24"/>
      <c r="M12" s="24"/>
      <c r="N12" s="24"/>
      <c r="O12" s="24">
        <v>190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>
        <v>1505</v>
      </c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>
        <v>742</v>
      </c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>
        <v>207</v>
      </c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>
        <v>1518</v>
      </c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>
        <v>171</v>
      </c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>
        <v>161</v>
      </c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>
        <v>295</v>
      </c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>
        <v>2049</v>
      </c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5"/>
    </row>
    <row r="13" spans="1:198" x14ac:dyDescent="0.25">
      <c r="A13" s="3"/>
      <c r="B13" s="4"/>
      <c r="D13" s="18" t="s">
        <v>130</v>
      </c>
      <c r="E13" s="19" t="s">
        <v>21</v>
      </c>
      <c r="F13" s="20" t="s">
        <v>22</v>
      </c>
      <c r="G13" s="20" t="s">
        <v>22</v>
      </c>
      <c r="H13" s="20" t="s">
        <v>20</v>
      </c>
      <c r="I13" s="20">
        <v>12</v>
      </c>
      <c r="J13" s="20">
        <v>11</v>
      </c>
      <c r="K13" s="20">
        <v>15</v>
      </c>
      <c r="L13" s="20"/>
      <c r="M13" s="20"/>
      <c r="N13" s="20"/>
      <c r="O13" s="20"/>
      <c r="P13" s="20"/>
      <c r="Q13" s="20">
        <v>186</v>
      </c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>
        <v>709</v>
      </c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>
        <v>529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>
        <v>323</v>
      </c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>
        <v>70</v>
      </c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>
        <v>187</v>
      </c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>
        <v>341</v>
      </c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>
        <v>404</v>
      </c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>
        <v>297</v>
      </c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>
        <v>501</v>
      </c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>
        <v>588</v>
      </c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>
        <v>350</v>
      </c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>
        <v>465</v>
      </c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>
        <v>48</v>
      </c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>
        <v>550</v>
      </c>
      <c r="GK13" s="20"/>
      <c r="GL13" s="20"/>
      <c r="GM13" s="20"/>
      <c r="GN13" s="20"/>
      <c r="GO13" s="20"/>
      <c r="GP13" s="21"/>
    </row>
    <row r="14" spans="1:198" x14ac:dyDescent="0.25">
      <c r="A14" s="5"/>
      <c r="B14" s="6"/>
      <c r="D14" s="22" t="s">
        <v>131</v>
      </c>
      <c r="E14" s="23" t="s">
        <v>32</v>
      </c>
      <c r="F14" s="24" t="s">
        <v>33</v>
      </c>
      <c r="G14" s="24" t="s">
        <v>26</v>
      </c>
      <c r="H14" s="24" t="s">
        <v>31</v>
      </c>
      <c r="I14" s="24">
        <v>6</v>
      </c>
      <c r="J14" s="24">
        <v>12</v>
      </c>
      <c r="K14" s="24">
        <v>9</v>
      </c>
      <c r="L14" s="24"/>
      <c r="M14" s="24"/>
      <c r="N14" s="24"/>
      <c r="O14" s="24"/>
      <c r="P14" s="24"/>
      <c r="Q14" s="24"/>
      <c r="R14" s="24"/>
      <c r="S14" s="24"/>
      <c r="T14" s="24">
        <v>470</v>
      </c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>
        <v>299</v>
      </c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>
        <v>457</v>
      </c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>
        <v>221</v>
      </c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>
        <v>450</v>
      </c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>
        <v>1055</v>
      </c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>
        <v>951</v>
      </c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>
        <v>1507</v>
      </c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>
        <v>546</v>
      </c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5"/>
    </row>
    <row r="15" spans="1:198" x14ac:dyDescent="0.25">
      <c r="A15" s="3"/>
      <c r="B15" s="4"/>
      <c r="D15" s="18" t="s">
        <v>132</v>
      </c>
      <c r="E15" s="19" t="s">
        <v>21</v>
      </c>
      <c r="F15" s="20" t="s">
        <v>22</v>
      </c>
      <c r="G15" s="20" t="s">
        <v>22</v>
      </c>
      <c r="H15" s="20" t="s">
        <v>63</v>
      </c>
      <c r="I15" s="20">
        <v>5</v>
      </c>
      <c r="J15" s="20">
        <v>13</v>
      </c>
      <c r="K15" s="20">
        <v>8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>
        <v>728</v>
      </c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>
        <v>427</v>
      </c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>
        <v>198</v>
      </c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>
        <v>281</v>
      </c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>
        <v>1057</v>
      </c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>
        <v>704</v>
      </c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>
        <v>133</v>
      </c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>
        <v>463</v>
      </c>
      <c r="GL15" s="20"/>
      <c r="GM15" s="20"/>
      <c r="GN15" s="20"/>
      <c r="GO15" s="20"/>
      <c r="GP15" s="21"/>
    </row>
    <row r="16" spans="1:198" x14ac:dyDescent="0.25">
      <c r="A16" s="3"/>
      <c r="B16" s="4"/>
      <c r="D16" s="22" t="s">
        <v>133</v>
      </c>
      <c r="E16" s="23" t="s">
        <v>32</v>
      </c>
      <c r="F16" s="24" t="s">
        <v>33</v>
      </c>
      <c r="G16" s="24" t="s">
        <v>50</v>
      </c>
      <c r="H16" s="24" t="s">
        <v>86</v>
      </c>
      <c r="I16" s="24">
        <v>10</v>
      </c>
      <c r="J16" s="24">
        <v>14</v>
      </c>
      <c r="K16" s="24">
        <v>13</v>
      </c>
      <c r="L16" s="24"/>
      <c r="M16" s="24"/>
      <c r="N16" s="24">
        <v>129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>
        <v>284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>
        <v>138</v>
      </c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>
        <v>132</v>
      </c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>
        <v>337</v>
      </c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>
        <v>345</v>
      </c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>
        <v>283</v>
      </c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>
        <v>323</v>
      </c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>
        <v>312</v>
      </c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>
        <v>714</v>
      </c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>
        <v>80</v>
      </c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>
        <v>341</v>
      </c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>
        <v>800</v>
      </c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5"/>
    </row>
    <row r="17" spans="1:198" x14ac:dyDescent="0.25">
      <c r="A17" s="5"/>
      <c r="B17" s="6"/>
      <c r="D17" s="18" t="s">
        <v>134</v>
      </c>
      <c r="E17" s="19" t="s">
        <v>72</v>
      </c>
      <c r="F17" s="20" t="s">
        <v>33</v>
      </c>
      <c r="G17" s="20" t="s">
        <v>38</v>
      </c>
      <c r="H17" s="20" t="s">
        <v>59</v>
      </c>
      <c r="I17" s="20">
        <v>11</v>
      </c>
      <c r="J17" s="20">
        <v>15</v>
      </c>
      <c r="K17" s="20">
        <v>14</v>
      </c>
      <c r="L17" s="20"/>
      <c r="M17" s="20"/>
      <c r="N17" s="20"/>
      <c r="O17" s="20"/>
      <c r="P17" s="20"/>
      <c r="Q17" s="20"/>
      <c r="R17" s="20"/>
      <c r="S17" s="20"/>
      <c r="T17" s="20">
        <v>597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>
        <v>554</v>
      </c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>
        <v>511</v>
      </c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>
        <v>533</v>
      </c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>
        <v>185</v>
      </c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>
        <v>556</v>
      </c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>
        <v>345</v>
      </c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>
        <v>310</v>
      </c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>
        <v>508</v>
      </c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>
        <v>159</v>
      </c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>
        <v>189</v>
      </c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>
        <v>169</v>
      </c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>
        <v>1556</v>
      </c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>
        <v>500</v>
      </c>
      <c r="GM17" s="20"/>
      <c r="GN17" s="20"/>
      <c r="GO17" s="20"/>
      <c r="GP17" s="21"/>
    </row>
    <row r="18" spans="1:198" x14ac:dyDescent="0.25">
      <c r="D18" s="22" t="s">
        <v>135</v>
      </c>
      <c r="E18" s="23" t="s">
        <v>32</v>
      </c>
      <c r="F18" s="24" t="s">
        <v>33</v>
      </c>
      <c r="G18" s="24" t="s">
        <v>19</v>
      </c>
      <c r="H18" s="24" t="s">
        <v>63</v>
      </c>
      <c r="I18" s="24">
        <v>12</v>
      </c>
      <c r="J18" s="24">
        <v>16</v>
      </c>
      <c r="K18" s="24">
        <v>15</v>
      </c>
      <c r="L18" s="24"/>
      <c r="M18" s="24"/>
      <c r="N18" s="24"/>
      <c r="O18" s="24"/>
      <c r="P18" s="24"/>
      <c r="Q18" s="24"/>
      <c r="R18" s="24"/>
      <c r="S18" s="24"/>
      <c r="T18" s="24">
        <v>420</v>
      </c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>
        <v>594</v>
      </c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>
        <v>171</v>
      </c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>
        <v>119</v>
      </c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>
        <v>783</v>
      </c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>
        <v>181</v>
      </c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>
        <v>338</v>
      </c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>
        <v>185</v>
      </c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>
        <v>306</v>
      </c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>
        <v>526</v>
      </c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>
        <v>1064</v>
      </c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>
        <v>214</v>
      </c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>
        <v>161</v>
      </c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>
        <v>2004</v>
      </c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>
        <v>80</v>
      </c>
      <c r="GN18" s="24"/>
      <c r="GO18" s="24"/>
      <c r="GP18" s="25"/>
    </row>
    <row r="19" spans="1:198" x14ac:dyDescent="0.25">
      <c r="D19" s="18" t="s">
        <v>136</v>
      </c>
      <c r="E19" s="19" t="s">
        <v>107</v>
      </c>
      <c r="F19" s="20" t="s">
        <v>108</v>
      </c>
      <c r="G19" s="20" t="s">
        <v>108</v>
      </c>
      <c r="H19" s="20" t="s">
        <v>39</v>
      </c>
      <c r="I19" s="20">
        <v>5</v>
      </c>
      <c r="J19" s="20">
        <v>17</v>
      </c>
      <c r="K19" s="20">
        <v>8</v>
      </c>
      <c r="L19" s="20">
        <v>82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>
        <v>1484</v>
      </c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>
        <v>503</v>
      </c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>
        <v>174</v>
      </c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>
        <v>188</v>
      </c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>
        <v>400</v>
      </c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>
        <v>124</v>
      </c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>
        <v>472</v>
      </c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1"/>
    </row>
    <row r="20" spans="1:198" x14ac:dyDescent="0.25">
      <c r="D20" s="22" t="s">
        <v>137</v>
      </c>
      <c r="E20" s="23" t="s">
        <v>32</v>
      </c>
      <c r="F20" s="24" t="s">
        <v>33</v>
      </c>
      <c r="G20" s="24" t="s">
        <v>92</v>
      </c>
      <c r="H20" s="24" t="s">
        <v>59</v>
      </c>
      <c r="I20" s="24">
        <v>4</v>
      </c>
      <c r="J20" s="24">
        <v>18</v>
      </c>
      <c r="K20" s="24">
        <v>7</v>
      </c>
      <c r="L20" s="24">
        <v>91</v>
      </c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>
        <v>196</v>
      </c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>
        <v>718</v>
      </c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>
        <v>350</v>
      </c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>
        <v>296</v>
      </c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>
        <v>1050</v>
      </c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>
        <v>349</v>
      </c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5"/>
    </row>
    <row r="21" spans="1:198" x14ac:dyDescent="0.25">
      <c r="D21" s="18" t="s">
        <v>138</v>
      </c>
      <c r="E21" s="19" t="s">
        <v>95</v>
      </c>
      <c r="F21" s="20" t="s">
        <v>96</v>
      </c>
      <c r="G21" s="20" t="s">
        <v>96</v>
      </c>
      <c r="H21" s="20" t="s">
        <v>27</v>
      </c>
      <c r="I21" s="20">
        <v>6</v>
      </c>
      <c r="J21" s="20">
        <v>19</v>
      </c>
      <c r="K21" s="20">
        <v>9</v>
      </c>
      <c r="L21" s="20"/>
      <c r="M21" s="20"/>
      <c r="N21" s="20"/>
      <c r="O21" s="20"/>
      <c r="P21" s="20"/>
      <c r="Q21" s="20">
        <v>235</v>
      </c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>
        <v>313</v>
      </c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>
        <v>133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>
        <v>708</v>
      </c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>
        <v>321</v>
      </c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>
        <v>794</v>
      </c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>
        <v>995</v>
      </c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>
        <v>475</v>
      </c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>
        <v>53</v>
      </c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1"/>
    </row>
    <row r="22" spans="1:198" x14ac:dyDescent="0.25">
      <c r="D22" s="22" t="s">
        <v>139</v>
      </c>
      <c r="E22" s="23" t="s">
        <v>32</v>
      </c>
      <c r="F22" s="24" t="s">
        <v>33</v>
      </c>
      <c r="G22" s="24" t="s">
        <v>50</v>
      </c>
      <c r="H22" s="24" t="s">
        <v>59</v>
      </c>
      <c r="I22" s="24">
        <v>8</v>
      </c>
      <c r="J22" s="24">
        <v>20</v>
      </c>
      <c r="K22" s="24">
        <v>11</v>
      </c>
      <c r="L22" s="24"/>
      <c r="M22" s="24"/>
      <c r="N22" s="24">
        <v>106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>
        <v>300</v>
      </c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>
        <v>978</v>
      </c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>
        <v>765</v>
      </c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>
        <v>184</v>
      </c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>
        <v>184</v>
      </c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>
        <v>441</v>
      </c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>
        <v>227</v>
      </c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>
        <v>333</v>
      </c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>
        <v>224</v>
      </c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>
        <v>54</v>
      </c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5"/>
    </row>
    <row r="23" spans="1:198" x14ac:dyDescent="0.25">
      <c r="D23" s="18" t="s">
        <v>140</v>
      </c>
      <c r="E23" s="19" t="s">
        <v>40</v>
      </c>
      <c r="F23" s="20" t="s">
        <v>41</v>
      </c>
      <c r="G23" s="20" t="s">
        <v>41</v>
      </c>
      <c r="H23" s="20" t="s">
        <v>78</v>
      </c>
      <c r="I23" s="20">
        <v>10</v>
      </c>
      <c r="J23" s="20">
        <v>21</v>
      </c>
      <c r="K23" s="20">
        <v>13</v>
      </c>
      <c r="L23" s="20"/>
      <c r="M23" s="20"/>
      <c r="N23" s="20"/>
      <c r="O23" s="20"/>
      <c r="P23" s="20"/>
      <c r="Q23" s="20">
        <v>183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>
        <v>303</v>
      </c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>
        <v>489</v>
      </c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>
        <v>531</v>
      </c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>
        <v>323</v>
      </c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>
        <v>489</v>
      </c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>
        <v>404</v>
      </c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>
        <v>757</v>
      </c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>
        <v>413</v>
      </c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>
        <v>460</v>
      </c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>
        <v>315</v>
      </c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>
        <v>59</v>
      </c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>
        <v>987</v>
      </c>
      <c r="GH23" s="20"/>
      <c r="GI23" s="20"/>
      <c r="GJ23" s="20"/>
      <c r="GK23" s="20"/>
      <c r="GL23" s="20"/>
      <c r="GM23" s="20"/>
      <c r="GN23" s="20"/>
      <c r="GO23" s="20"/>
      <c r="GP23" s="21"/>
    </row>
    <row r="24" spans="1:198" x14ac:dyDescent="0.25">
      <c r="D24" s="22" t="s">
        <v>141</v>
      </c>
      <c r="E24" s="23" t="s">
        <v>32</v>
      </c>
      <c r="F24" s="24" t="s">
        <v>33</v>
      </c>
      <c r="G24" s="24" t="s">
        <v>66</v>
      </c>
      <c r="H24" s="24" t="s">
        <v>59</v>
      </c>
      <c r="I24" s="24">
        <v>9</v>
      </c>
      <c r="J24" s="24">
        <v>22</v>
      </c>
      <c r="K24" s="24">
        <v>12</v>
      </c>
      <c r="L24" s="24"/>
      <c r="M24" s="24"/>
      <c r="N24" s="24"/>
      <c r="O24" s="24"/>
      <c r="P24" s="24"/>
      <c r="Q24" s="24">
        <v>191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>
        <v>446</v>
      </c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>
        <v>153</v>
      </c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>
        <v>1055</v>
      </c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>
        <v>193</v>
      </c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>
        <v>992</v>
      </c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>
        <v>191</v>
      </c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>
        <v>598</v>
      </c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>
        <v>1025</v>
      </c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>
        <v>84</v>
      </c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>
        <v>222</v>
      </c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>
        <v>978</v>
      </c>
      <c r="GH24" s="24"/>
      <c r="GI24" s="24"/>
      <c r="GJ24" s="24"/>
      <c r="GK24" s="24"/>
      <c r="GL24" s="24"/>
      <c r="GM24" s="24"/>
      <c r="GN24" s="24"/>
      <c r="GO24" s="24"/>
      <c r="GP24" s="25"/>
    </row>
    <row r="25" spans="1:198" x14ac:dyDescent="0.25">
      <c r="D25" s="18" t="s">
        <v>142</v>
      </c>
      <c r="E25" s="19" t="s">
        <v>21</v>
      </c>
      <c r="F25" s="20" t="s">
        <v>22</v>
      </c>
      <c r="G25" s="20" t="s">
        <v>22</v>
      </c>
      <c r="H25" s="20" t="s">
        <v>82</v>
      </c>
      <c r="I25" s="20">
        <v>11</v>
      </c>
      <c r="J25" s="20">
        <v>23</v>
      </c>
      <c r="K25" s="20">
        <v>14</v>
      </c>
      <c r="L25" s="20"/>
      <c r="M25" s="20"/>
      <c r="N25" s="20"/>
      <c r="O25" s="20"/>
      <c r="P25" s="20"/>
      <c r="Q25" s="20"/>
      <c r="R25" s="20"/>
      <c r="S25" s="20"/>
      <c r="T25" s="20"/>
      <c r="U25" s="20">
        <v>176</v>
      </c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>
        <v>999</v>
      </c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>
        <v>974</v>
      </c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>
        <v>304</v>
      </c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>
        <v>312</v>
      </c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>
        <v>456</v>
      </c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>
        <v>452</v>
      </c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>
        <v>299</v>
      </c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>
        <v>313</v>
      </c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>
        <v>90</v>
      </c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>
        <v>173</v>
      </c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>
        <v>247</v>
      </c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>
        <v>2002</v>
      </c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>
        <v>179</v>
      </c>
      <c r="GN25" s="20"/>
      <c r="GO25" s="20"/>
      <c r="GP25" s="21"/>
    </row>
    <row r="26" spans="1:198" x14ac:dyDescent="0.25">
      <c r="D26" s="22" t="s">
        <v>143</v>
      </c>
      <c r="E26" s="23" t="s">
        <v>28</v>
      </c>
      <c r="F26" s="24" t="s">
        <v>29</v>
      </c>
      <c r="G26" s="24" t="s">
        <v>29</v>
      </c>
      <c r="H26" s="24" t="s">
        <v>82</v>
      </c>
      <c r="I26" s="24">
        <v>7</v>
      </c>
      <c r="J26" s="24">
        <v>24</v>
      </c>
      <c r="K26" s="24">
        <v>10</v>
      </c>
      <c r="L26" s="24"/>
      <c r="M26" s="24"/>
      <c r="N26" s="24">
        <v>131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>
        <v>417</v>
      </c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>
        <v>587</v>
      </c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>
        <v>748</v>
      </c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>
        <v>762</v>
      </c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>
        <v>246</v>
      </c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>
        <v>313</v>
      </c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>
        <v>759</v>
      </c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>
        <v>578</v>
      </c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>
        <v>45</v>
      </c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5"/>
    </row>
    <row r="27" spans="1:198" x14ac:dyDescent="0.25">
      <c r="D27" s="18" t="s">
        <v>144</v>
      </c>
      <c r="E27" s="19" t="s">
        <v>97</v>
      </c>
      <c r="F27" s="20" t="s">
        <v>98</v>
      </c>
      <c r="G27" s="20" t="s">
        <v>98</v>
      </c>
      <c r="H27" s="20" t="s">
        <v>86</v>
      </c>
      <c r="I27" s="20">
        <v>10</v>
      </c>
      <c r="J27" s="20">
        <v>25</v>
      </c>
      <c r="K27" s="20">
        <v>13</v>
      </c>
      <c r="L27" s="20">
        <v>101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>
        <v>289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>
        <v>414</v>
      </c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>
        <v>730</v>
      </c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>
        <v>720</v>
      </c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>
        <v>289</v>
      </c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>
        <v>1499</v>
      </c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>
        <v>217</v>
      </c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>
        <v>317</v>
      </c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>
        <v>67</v>
      </c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>
        <v>514</v>
      </c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>
        <v>524</v>
      </c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>
        <v>45</v>
      </c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1"/>
    </row>
    <row r="28" spans="1:198" x14ac:dyDescent="0.25">
      <c r="D28" s="22" t="s">
        <v>145</v>
      </c>
      <c r="E28" s="23" t="s">
        <v>32</v>
      </c>
      <c r="F28" s="24" t="s">
        <v>33</v>
      </c>
      <c r="G28" s="24" t="s">
        <v>30</v>
      </c>
      <c r="H28" s="24" t="s">
        <v>63</v>
      </c>
      <c r="I28" s="24">
        <v>10</v>
      </c>
      <c r="J28" s="24">
        <v>26</v>
      </c>
      <c r="K28" s="24">
        <v>13</v>
      </c>
      <c r="L28" s="24"/>
      <c r="M28" s="24"/>
      <c r="N28" s="24"/>
      <c r="O28" s="24">
        <v>227</v>
      </c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>
        <v>756</v>
      </c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>
        <v>215</v>
      </c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>
        <v>508</v>
      </c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>
        <v>218</v>
      </c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>
        <v>583</v>
      </c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>
        <v>441</v>
      </c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>
        <v>313</v>
      </c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>
        <v>242</v>
      </c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>
        <v>744</v>
      </c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>
        <v>70</v>
      </c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>
        <v>229</v>
      </c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>
        <v>1061</v>
      </c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5"/>
    </row>
    <row r="29" spans="1:198" x14ac:dyDescent="0.25">
      <c r="D29" s="18" t="s">
        <v>146</v>
      </c>
      <c r="E29" s="19" t="s">
        <v>111</v>
      </c>
      <c r="F29" s="20" t="s">
        <v>112</v>
      </c>
      <c r="G29" s="20" t="s">
        <v>112</v>
      </c>
      <c r="H29" s="20" t="s">
        <v>78</v>
      </c>
      <c r="I29" s="20">
        <v>6</v>
      </c>
      <c r="J29" s="20">
        <v>27</v>
      </c>
      <c r="K29" s="20">
        <v>9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>
        <v>402</v>
      </c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>
        <v>413</v>
      </c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>
        <v>425</v>
      </c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>
        <v>178</v>
      </c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>
        <v>434</v>
      </c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>
        <v>316</v>
      </c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>
        <v>717</v>
      </c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>
        <v>197</v>
      </c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>
        <v>954</v>
      </c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1"/>
    </row>
    <row r="30" spans="1:198" x14ac:dyDescent="0.25">
      <c r="D30" s="22" t="s">
        <v>147</v>
      </c>
      <c r="E30" s="23" t="s">
        <v>101</v>
      </c>
      <c r="F30" s="24" t="s">
        <v>102</v>
      </c>
      <c r="G30" s="24" t="s">
        <v>102</v>
      </c>
      <c r="H30" s="24" t="s">
        <v>20</v>
      </c>
      <c r="I30" s="24">
        <v>7</v>
      </c>
      <c r="J30" s="24">
        <v>28</v>
      </c>
      <c r="K30" s="24">
        <v>10</v>
      </c>
      <c r="L30" s="24"/>
      <c r="M30" s="24"/>
      <c r="N30" s="24"/>
      <c r="O30" s="24"/>
      <c r="P30" s="24"/>
      <c r="Q30" s="24"/>
      <c r="R30" s="24"/>
      <c r="S30" s="24"/>
      <c r="T30" s="24">
        <v>465</v>
      </c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>
        <v>230</v>
      </c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>
        <v>554</v>
      </c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>
        <v>323</v>
      </c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>
        <v>710</v>
      </c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>
        <v>285</v>
      </c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>
        <v>319</v>
      </c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>
        <v>281</v>
      </c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>
        <v>194</v>
      </c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>
        <v>1524</v>
      </c>
      <c r="GG30" s="24"/>
      <c r="GH30" s="24"/>
      <c r="GI30" s="24"/>
      <c r="GJ30" s="24"/>
      <c r="GK30" s="24"/>
      <c r="GL30" s="24"/>
      <c r="GM30" s="24"/>
      <c r="GN30" s="24"/>
      <c r="GO30" s="24"/>
      <c r="GP30" s="25"/>
    </row>
    <row r="31" spans="1:198" x14ac:dyDescent="0.25">
      <c r="D31" s="18" t="s">
        <v>148</v>
      </c>
      <c r="E31" s="19" t="s">
        <v>32</v>
      </c>
      <c r="F31" s="20" t="s">
        <v>33</v>
      </c>
      <c r="G31" s="20" t="s">
        <v>73</v>
      </c>
      <c r="H31" s="20" t="s">
        <v>24</v>
      </c>
      <c r="I31" s="20">
        <v>10</v>
      </c>
      <c r="J31" s="20">
        <v>29</v>
      </c>
      <c r="K31" s="20">
        <v>13</v>
      </c>
      <c r="L31" s="20"/>
      <c r="M31" s="20"/>
      <c r="N31" s="20"/>
      <c r="O31" s="20">
        <v>222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>
        <v>775</v>
      </c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>
        <v>178</v>
      </c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>
        <v>450</v>
      </c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>
        <v>183</v>
      </c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>
        <v>570</v>
      </c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>
        <v>539</v>
      </c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>
        <v>342</v>
      </c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>
        <v>175</v>
      </c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>
        <v>775</v>
      </c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>
        <v>66</v>
      </c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>
        <v>205</v>
      </c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>
        <v>1006</v>
      </c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1"/>
    </row>
    <row r="32" spans="1:198" x14ac:dyDescent="0.25">
      <c r="D32" s="22" t="s">
        <v>149</v>
      </c>
      <c r="E32" s="23" t="s">
        <v>103</v>
      </c>
      <c r="F32" s="24" t="s">
        <v>104</v>
      </c>
      <c r="G32" s="24" t="s">
        <v>104</v>
      </c>
      <c r="H32" s="24" t="s">
        <v>51</v>
      </c>
      <c r="I32" s="24">
        <v>5</v>
      </c>
      <c r="J32" s="24">
        <v>30</v>
      </c>
      <c r="K32" s="24">
        <v>8</v>
      </c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>
        <v>320</v>
      </c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>
        <v>282</v>
      </c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>
        <v>764</v>
      </c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>
        <v>330</v>
      </c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>
        <v>328</v>
      </c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>
        <v>421</v>
      </c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>
        <v>216</v>
      </c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>
        <v>98</v>
      </c>
      <c r="GN32" s="24"/>
      <c r="GO32" s="24"/>
      <c r="GP32" s="25"/>
    </row>
    <row r="33" spans="4:198" x14ac:dyDescent="0.25">
      <c r="D33" s="18" t="s">
        <v>150</v>
      </c>
      <c r="E33" s="19" t="s">
        <v>103</v>
      </c>
      <c r="F33" s="20" t="s">
        <v>104</v>
      </c>
      <c r="G33" s="20" t="s">
        <v>104</v>
      </c>
      <c r="H33" s="20" t="s">
        <v>43</v>
      </c>
      <c r="I33" s="20">
        <v>3</v>
      </c>
      <c r="J33" s="20">
        <v>31</v>
      </c>
      <c r="K33" s="20">
        <v>6</v>
      </c>
      <c r="L33" s="20">
        <v>147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>
        <v>189</v>
      </c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>
        <v>314</v>
      </c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>
        <v>455</v>
      </c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>
        <v>290</v>
      </c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>
        <v>206</v>
      </c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1"/>
    </row>
    <row r="34" spans="4:198" x14ac:dyDescent="0.25">
      <c r="D34" s="22" t="s">
        <v>151</v>
      </c>
      <c r="E34" s="23" t="s">
        <v>32</v>
      </c>
      <c r="F34" s="24" t="s">
        <v>33</v>
      </c>
      <c r="G34" s="24" t="s">
        <v>23</v>
      </c>
      <c r="H34" s="24" t="s">
        <v>43</v>
      </c>
      <c r="I34" s="24">
        <v>7</v>
      </c>
      <c r="J34" s="24">
        <v>32</v>
      </c>
      <c r="K34" s="24">
        <v>10</v>
      </c>
      <c r="L34" s="24">
        <v>135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>
        <v>290</v>
      </c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>
        <v>249</v>
      </c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>
        <v>326</v>
      </c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>
        <v>512</v>
      </c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>
        <v>200</v>
      </c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>
        <v>966</v>
      </c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>
        <v>991</v>
      </c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>
        <v>284</v>
      </c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>
        <v>2073</v>
      </c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5"/>
    </row>
    <row r="35" spans="4:198" x14ac:dyDescent="0.25">
      <c r="D35" s="18" t="s">
        <v>152</v>
      </c>
      <c r="E35" s="19" t="s">
        <v>21</v>
      </c>
      <c r="F35" s="20" t="s">
        <v>22</v>
      </c>
      <c r="G35" s="20" t="s">
        <v>22</v>
      </c>
      <c r="H35" s="20" t="s">
        <v>63</v>
      </c>
      <c r="I35" s="20">
        <v>5</v>
      </c>
      <c r="J35" s="20">
        <v>33</v>
      </c>
      <c r="K35" s="20">
        <v>8</v>
      </c>
      <c r="L35" s="20"/>
      <c r="M35" s="20"/>
      <c r="N35" s="20"/>
      <c r="O35" s="20"/>
      <c r="P35" s="20"/>
      <c r="Q35" s="20"/>
      <c r="R35" s="20"/>
      <c r="S35" s="20">
        <v>300</v>
      </c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>
        <v>459</v>
      </c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>
        <v>1080</v>
      </c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>
        <v>786</v>
      </c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>
        <v>307</v>
      </c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>
        <v>289</v>
      </c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>
        <v>337</v>
      </c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>
        <v>229</v>
      </c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1"/>
    </row>
    <row r="36" spans="4:198" x14ac:dyDescent="0.25">
      <c r="D36" s="22" t="s">
        <v>153</v>
      </c>
      <c r="E36" s="23" t="s">
        <v>101</v>
      </c>
      <c r="F36" s="24" t="s">
        <v>102</v>
      </c>
      <c r="G36" s="24" t="s">
        <v>102</v>
      </c>
      <c r="H36" s="24" t="s">
        <v>71</v>
      </c>
      <c r="I36" s="24">
        <v>4</v>
      </c>
      <c r="J36" s="24">
        <v>34</v>
      </c>
      <c r="K36" s="24">
        <v>7</v>
      </c>
      <c r="L36" s="24"/>
      <c r="M36" s="24">
        <v>133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>
        <v>332</v>
      </c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>
        <v>986</v>
      </c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>
        <v>302</v>
      </c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>
        <v>187</v>
      </c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>
        <v>481</v>
      </c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>
        <v>225</v>
      </c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5"/>
    </row>
    <row r="37" spans="4:198" x14ac:dyDescent="0.25">
      <c r="D37" s="18" t="s">
        <v>154</v>
      </c>
      <c r="E37" s="19" t="s">
        <v>32</v>
      </c>
      <c r="F37" s="20" t="s">
        <v>33</v>
      </c>
      <c r="G37" s="20" t="s">
        <v>62</v>
      </c>
      <c r="H37" s="20" t="s">
        <v>59</v>
      </c>
      <c r="I37" s="20">
        <v>7</v>
      </c>
      <c r="J37" s="20">
        <v>35</v>
      </c>
      <c r="K37" s="20">
        <v>10</v>
      </c>
      <c r="L37" s="20"/>
      <c r="M37" s="20"/>
      <c r="N37" s="20"/>
      <c r="O37" s="20"/>
      <c r="P37" s="20"/>
      <c r="Q37" s="20">
        <v>186</v>
      </c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>
        <v>277</v>
      </c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>
        <v>722</v>
      </c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>
        <v>302</v>
      </c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>
        <v>348</v>
      </c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>
        <v>242</v>
      </c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>
        <v>221</v>
      </c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>
        <v>743</v>
      </c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>
        <v>1410</v>
      </c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>
        <v>436</v>
      </c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1"/>
    </row>
    <row r="38" spans="4:198" x14ac:dyDescent="0.25">
      <c r="D38" s="22" t="s">
        <v>155</v>
      </c>
      <c r="E38" s="23" t="s">
        <v>97</v>
      </c>
      <c r="F38" s="24" t="s">
        <v>98</v>
      </c>
      <c r="G38" s="24" t="s">
        <v>98</v>
      </c>
      <c r="H38" s="24" t="s">
        <v>82</v>
      </c>
      <c r="I38" s="24">
        <v>6</v>
      </c>
      <c r="J38" s="24">
        <v>36</v>
      </c>
      <c r="K38" s="24">
        <v>9</v>
      </c>
      <c r="L38" s="24"/>
      <c r="M38" s="24"/>
      <c r="N38" s="24"/>
      <c r="O38" s="24"/>
      <c r="P38" s="24"/>
      <c r="Q38" s="24"/>
      <c r="R38" s="24">
        <v>132</v>
      </c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>
        <v>304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>
        <v>455</v>
      </c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>
        <v>219</v>
      </c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>
        <v>563</v>
      </c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>
        <v>276</v>
      </c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>
        <v>737</v>
      </c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>
        <v>529</v>
      </c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>
        <v>225</v>
      </c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5"/>
    </row>
    <row r="39" spans="4:198" x14ac:dyDescent="0.25">
      <c r="D39" s="18" t="s">
        <v>156</v>
      </c>
      <c r="E39" s="19" t="s">
        <v>32</v>
      </c>
      <c r="F39" s="20" t="s">
        <v>33</v>
      </c>
      <c r="G39" s="20" t="s">
        <v>66</v>
      </c>
      <c r="H39" s="20" t="s">
        <v>47</v>
      </c>
      <c r="I39" s="20">
        <v>11</v>
      </c>
      <c r="J39" s="20">
        <v>37</v>
      </c>
      <c r="K39" s="20">
        <v>14</v>
      </c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>
        <v>584</v>
      </c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>
        <v>1406</v>
      </c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>
        <v>163</v>
      </c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>
        <v>536</v>
      </c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>
        <v>311</v>
      </c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>
        <v>440</v>
      </c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>
        <v>347</v>
      </c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>
        <v>501</v>
      </c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>
        <v>186</v>
      </c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>
        <v>1061</v>
      </c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>
        <v>415</v>
      </c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>
        <v>180</v>
      </c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>
        <v>53</v>
      </c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>
        <v>339</v>
      </c>
      <c r="GO39" s="20"/>
      <c r="GP39" s="21"/>
    </row>
    <row r="40" spans="4:198" x14ac:dyDescent="0.25">
      <c r="D40" s="22" t="s">
        <v>157</v>
      </c>
      <c r="E40" s="23" t="s">
        <v>83</v>
      </c>
      <c r="F40" s="24" t="s">
        <v>84</v>
      </c>
      <c r="G40" s="24" t="s">
        <v>84</v>
      </c>
      <c r="H40" s="24" t="s">
        <v>59</v>
      </c>
      <c r="I40" s="24">
        <v>10</v>
      </c>
      <c r="J40" s="24">
        <v>38</v>
      </c>
      <c r="K40" s="24">
        <v>13</v>
      </c>
      <c r="L40" s="24"/>
      <c r="M40" s="24">
        <v>103</v>
      </c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>
        <v>303</v>
      </c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>
        <v>468</v>
      </c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>
        <v>488</v>
      </c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>
        <v>752</v>
      </c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>
        <v>416</v>
      </c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>
        <v>239</v>
      </c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>
        <v>314</v>
      </c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>
        <v>577</v>
      </c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>
        <v>1054</v>
      </c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>
        <v>342</v>
      </c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>
        <v>90</v>
      </c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>
        <v>506</v>
      </c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5"/>
    </row>
    <row r="41" spans="4:198" x14ac:dyDescent="0.25">
      <c r="D41" s="18" t="s">
        <v>158</v>
      </c>
      <c r="E41" s="19" t="s">
        <v>90</v>
      </c>
      <c r="F41" s="20" t="s">
        <v>91</v>
      </c>
      <c r="G41" s="20" t="s">
        <v>91</v>
      </c>
      <c r="H41" s="20" t="s">
        <v>43</v>
      </c>
      <c r="I41" s="20">
        <v>4</v>
      </c>
      <c r="J41" s="20">
        <v>39</v>
      </c>
      <c r="K41" s="20">
        <v>7</v>
      </c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>
        <v>350</v>
      </c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>
        <v>780</v>
      </c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>
        <v>247</v>
      </c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>
        <v>190</v>
      </c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>
        <v>287</v>
      </c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>
        <v>350</v>
      </c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>
        <v>1008</v>
      </c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1"/>
    </row>
    <row r="42" spans="4:198" x14ac:dyDescent="0.25">
      <c r="D42" s="22" t="s">
        <v>159</v>
      </c>
      <c r="E42" s="23" t="s">
        <v>113</v>
      </c>
      <c r="F42" s="24" t="s">
        <v>114</v>
      </c>
      <c r="G42" s="24" t="s">
        <v>114</v>
      </c>
      <c r="H42" s="24" t="s">
        <v>24</v>
      </c>
      <c r="I42" s="24">
        <v>8</v>
      </c>
      <c r="J42" s="24">
        <v>40</v>
      </c>
      <c r="K42" s="24">
        <v>11</v>
      </c>
      <c r="L42" s="24"/>
      <c r="M42" s="24"/>
      <c r="N42" s="24"/>
      <c r="O42" s="24"/>
      <c r="P42" s="24"/>
      <c r="Q42" s="24">
        <v>190</v>
      </c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>
        <v>1080</v>
      </c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>
        <v>317</v>
      </c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>
        <v>139</v>
      </c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>
        <v>472</v>
      </c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>
        <v>331</v>
      </c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>
        <v>209</v>
      </c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>
        <v>342</v>
      </c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>
        <v>158</v>
      </c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>
        <v>149</v>
      </c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>
        <v>957</v>
      </c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5"/>
    </row>
    <row r="43" spans="4:198" x14ac:dyDescent="0.25">
      <c r="D43" s="18" t="s">
        <v>160</v>
      </c>
      <c r="E43" s="19" t="s">
        <v>113</v>
      </c>
      <c r="F43" s="20" t="s">
        <v>114</v>
      </c>
      <c r="G43" s="20" t="s">
        <v>114</v>
      </c>
      <c r="H43" s="20" t="s">
        <v>20</v>
      </c>
      <c r="I43" s="20">
        <v>4</v>
      </c>
      <c r="J43" s="20">
        <v>41</v>
      </c>
      <c r="K43" s="20">
        <v>7</v>
      </c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>
        <v>327</v>
      </c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>
        <v>81</v>
      </c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>
        <v>232</v>
      </c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>
        <v>222</v>
      </c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>
        <v>337</v>
      </c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>
        <v>564</v>
      </c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>
        <v>1046</v>
      </c>
      <c r="GH43" s="20"/>
      <c r="GI43" s="20"/>
      <c r="GJ43" s="20"/>
      <c r="GK43" s="20"/>
      <c r="GL43" s="20"/>
      <c r="GM43" s="20"/>
      <c r="GN43" s="20"/>
      <c r="GO43" s="20"/>
      <c r="GP43" s="21"/>
    </row>
    <row r="44" spans="4:198" x14ac:dyDescent="0.25">
      <c r="D44" s="22" t="s">
        <v>161</v>
      </c>
      <c r="E44" s="23" t="s">
        <v>32</v>
      </c>
      <c r="F44" s="24" t="s">
        <v>33</v>
      </c>
      <c r="G44" s="24" t="s">
        <v>23</v>
      </c>
      <c r="H44" s="24" t="s">
        <v>71</v>
      </c>
      <c r="I44" s="24">
        <v>10</v>
      </c>
      <c r="J44" s="24">
        <v>42</v>
      </c>
      <c r="K44" s="24">
        <v>13</v>
      </c>
      <c r="L44" s="24">
        <v>93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>
        <v>304</v>
      </c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>
        <v>600</v>
      </c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>
        <v>746</v>
      </c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>
        <v>704</v>
      </c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>
        <v>349</v>
      </c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>
        <v>1452</v>
      </c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>
        <v>184</v>
      </c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>
        <v>323</v>
      </c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>
        <v>81</v>
      </c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>
        <v>543</v>
      </c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>
        <v>418</v>
      </c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>
        <v>54</v>
      </c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5"/>
    </row>
    <row r="45" spans="4:198" x14ac:dyDescent="0.25">
      <c r="D45" s="18" t="s">
        <v>162</v>
      </c>
      <c r="E45" s="19" t="s">
        <v>113</v>
      </c>
      <c r="F45" s="20" t="s">
        <v>114</v>
      </c>
      <c r="G45" s="20" t="s">
        <v>114</v>
      </c>
      <c r="H45" s="20" t="s">
        <v>24</v>
      </c>
      <c r="I45" s="20">
        <v>5</v>
      </c>
      <c r="J45" s="20">
        <v>43</v>
      </c>
      <c r="K45" s="20">
        <v>8</v>
      </c>
      <c r="L45" s="20"/>
      <c r="M45" s="20">
        <v>82</v>
      </c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>
        <v>291</v>
      </c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>
        <v>512</v>
      </c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>
        <v>294</v>
      </c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>
        <v>244</v>
      </c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>
        <v>506</v>
      </c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>
        <v>235</v>
      </c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>
        <v>49</v>
      </c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1"/>
    </row>
    <row r="46" spans="4:198" x14ac:dyDescent="0.25">
      <c r="D46" s="22" t="s">
        <v>163</v>
      </c>
      <c r="E46" s="23" t="s">
        <v>83</v>
      </c>
      <c r="F46" s="24" t="s">
        <v>84</v>
      </c>
      <c r="G46" s="24" t="s">
        <v>84</v>
      </c>
      <c r="H46" s="24" t="s">
        <v>51</v>
      </c>
      <c r="I46" s="24">
        <v>4</v>
      </c>
      <c r="J46" s="24">
        <v>44</v>
      </c>
      <c r="K46" s="24">
        <v>7</v>
      </c>
      <c r="L46" s="24"/>
      <c r="M46" s="24"/>
      <c r="N46" s="24"/>
      <c r="O46" s="24"/>
      <c r="P46" s="24">
        <v>174</v>
      </c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>
        <v>92</v>
      </c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>
        <v>288</v>
      </c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>
        <v>588</v>
      </c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>
        <v>317</v>
      </c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>
        <v>592</v>
      </c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>
        <v>1075</v>
      </c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5"/>
    </row>
    <row r="47" spans="4:198" x14ac:dyDescent="0.25">
      <c r="D47" s="18" t="s">
        <v>164</v>
      </c>
      <c r="E47" s="19" t="s">
        <v>32</v>
      </c>
      <c r="F47" s="20" t="s">
        <v>33</v>
      </c>
      <c r="G47" s="20" t="s">
        <v>70</v>
      </c>
      <c r="H47" s="20" t="s">
        <v>59</v>
      </c>
      <c r="I47" s="20">
        <v>2</v>
      </c>
      <c r="J47" s="20">
        <v>45</v>
      </c>
      <c r="K47" s="20">
        <v>5</v>
      </c>
      <c r="L47" s="20"/>
      <c r="M47" s="20">
        <v>128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>
        <v>188</v>
      </c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>
        <v>482</v>
      </c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>
        <v>1047</v>
      </c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>
        <v>276</v>
      </c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1">
        <v>335</v>
      </c>
    </row>
    <row r="48" spans="4:198" x14ac:dyDescent="0.25">
      <c r="D48" s="22" t="s">
        <v>165</v>
      </c>
      <c r="E48" s="23" t="s">
        <v>44</v>
      </c>
      <c r="F48" s="24" t="s">
        <v>45</v>
      </c>
      <c r="G48" s="24" t="s">
        <v>45</v>
      </c>
      <c r="H48" s="24" t="s">
        <v>55</v>
      </c>
      <c r="I48" s="24">
        <v>6</v>
      </c>
      <c r="J48" s="24">
        <v>46</v>
      </c>
      <c r="K48" s="24">
        <v>9</v>
      </c>
      <c r="L48" s="24">
        <v>140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>
        <v>587</v>
      </c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>
        <v>505</v>
      </c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>
        <v>212</v>
      </c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>
        <v>432</v>
      </c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>
        <v>580</v>
      </c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>
        <v>319</v>
      </c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>
        <v>80</v>
      </c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>
        <v>55</v>
      </c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5"/>
    </row>
    <row r="49" spans="4:198" x14ac:dyDescent="0.25">
      <c r="D49" s="18" t="s">
        <v>166</v>
      </c>
      <c r="E49" s="19" t="s">
        <v>72</v>
      </c>
      <c r="F49" s="20" t="s">
        <v>33</v>
      </c>
      <c r="G49" s="20" t="s">
        <v>85</v>
      </c>
      <c r="H49" s="20" t="s">
        <v>71</v>
      </c>
      <c r="I49" s="20">
        <v>4</v>
      </c>
      <c r="J49" s="20">
        <v>47</v>
      </c>
      <c r="K49" s="20">
        <v>7</v>
      </c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>
        <v>436</v>
      </c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>
        <v>537</v>
      </c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>
        <v>347</v>
      </c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>
        <v>199</v>
      </c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>
        <v>469</v>
      </c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>
        <v>139</v>
      </c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>
        <v>589</v>
      </c>
      <c r="GK49" s="20"/>
      <c r="GL49" s="20"/>
      <c r="GM49" s="20"/>
      <c r="GN49" s="20"/>
      <c r="GO49" s="20"/>
      <c r="GP49" s="21"/>
    </row>
    <row r="50" spans="4:198" x14ac:dyDescent="0.25">
      <c r="D50" s="22" t="s">
        <v>167</v>
      </c>
      <c r="E50" s="23" t="s">
        <v>28</v>
      </c>
      <c r="F50" s="24" t="s">
        <v>29</v>
      </c>
      <c r="G50" s="24" t="s">
        <v>29</v>
      </c>
      <c r="H50" s="24" t="s">
        <v>82</v>
      </c>
      <c r="I50" s="24">
        <v>8</v>
      </c>
      <c r="J50" s="24">
        <v>48</v>
      </c>
      <c r="K50" s="24">
        <v>11</v>
      </c>
      <c r="L50" s="24"/>
      <c r="M50" s="24"/>
      <c r="N50" s="24"/>
      <c r="O50" s="24"/>
      <c r="P50" s="24"/>
      <c r="Q50" s="24"/>
      <c r="R50" s="24">
        <v>125</v>
      </c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>
        <v>1432</v>
      </c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>
        <v>458</v>
      </c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>
        <v>346</v>
      </c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>
        <v>332</v>
      </c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>
        <v>558</v>
      </c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>
        <v>313</v>
      </c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>
        <v>309</v>
      </c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>
        <v>177</v>
      </c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>
        <v>333</v>
      </c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>
        <v>1430</v>
      </c>
      <c r="GG50" s="24"/>
      <c r="GH50" s="24"/>
      <c r="GI50" s="24"/>
      <c r="GJ50" s="24"/>
      <c r="GK50" s="24"/>
      <c r="GL50" s="24"/>
      <c r="GM50" s="24"/>
      <c r="GN50" s="24"/>
      <c r="GO50" s="24"/>
      <c r="GP50" s="25"/>
    </row>
    <row r="51" spans="4:198" x14ac:dyDescent="0.25">
      <c r="D51" s="18" t="s">
        <v>168</v>
      </c>
      <c r="E51" s="19" t="s">
        <v>28</v>
      </c>
      <c r="F51" s="20" t="s">
        <v>29</v>
      </c>
      <c r="G51" s="20" t="s">
        <v>29</v>
      </c>
      <c r="H51" s="20" t="s">
        <v>55</v>
      </c>
      <c r="I51" s="20">
        <v>11</v>
      </c>
      <c r="J51" s="20">
        <v>49</v>
      </c>
      <c r="K51" s="20">
        <v>14</v>
      </c>
      <c r="L51" s="20"/>
      <c r="M51" s="20"/>
      <c r="N51" s="20"/>
      <c r="O51" s="20"/>
      <c r="P51" s="20"/>
      <c r="Q51" s="20"/>
      <c r="R51" s="20"/>
      <c r="S51" s="20">
        <v>330</v>
      </c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>
        <v>538</v>
      </c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>
        <v>446</v>
      </c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>
        <v>470</v>
      </c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>
        <v>315</v>
      </c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>
        <v>349</v>
      </c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>
        <v>176</v>
      </c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>
        <v>279</v>
      </c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>
        <v>281</v>
      </c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>
        <v>432</v>
      </c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>
        <v>332</v>
      </c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>
        <v>1495</v>
      </c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>
        <v>464</v>
      </c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>
        <v>470</v>
      </c>
      <c r="GL51" s="20"/>
      <c r="GM51" s="20"/>
      <c r="GN51" s="20"/>
      <c r="GO51" s="20"/>
      <c r="GP51" s="21"/>
    </row>
    <row r="52" spans="4:198" x14ac:dyDescent="0.25">
      <c r="D52" s="22" t="s">
        <v>169</v>
      </c>
      <c r="E52" s="23" t="s">
        <v>83</v>
      </c>
      <c r="F52" s="24" t="s">
        <v>84</v>
      </c>
      <c r="G52" s="24" t="s">
        <v>84</v>
      </c>
      <c r="H52" s="24" t="s">
        <v>51</v>
      </c>
      <c r="I52" s="24">
        <v>12</v>
      </c>
      <c r="J52" s="24">
        <v>50</v>
      </c>
      <c r="K52" s="24">
        <v>15</v>
      </c>
      <c r="L52" s="24"/>
      <c r="M52" s="24"/>
      <c r="N52" s="24"/>
      <c r="O52" s="24">
        <v>222</v>
      </c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>
        <v>298</v>
      </c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>
        <v>208</v>
      </c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>
        <v>433</v>
      </c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>
        <v>709</v>
      </c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>
        <v>284</v>
      </c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>
        <v>433</v>
      </c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>
        <v>525</v>
      </c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>
        <v>276</v>
      </c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>
        <v>231</v>
      </c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>
        <v>345</v>
      </c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>
        <v>493</v>
      </c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>
        <v>306</v>
      </c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>
        <v>971</v>
      </c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>
        <v>571</v>
      </c>
      <c r="GI52" s="24"/>
      <c r="GJ52" s="24"/>
      <c r="GK52" s="24"/>
      <c r="GL52" s="24"/>
      <c r="GM52" s="24"/>
      <c r="GN52" s="24"/>
      <c r="GO52" s="24"/>
      <c r="GP52" s="25"/>
    </row>
    <row r="53" spans="4:198" x14ac:dyDescent="0.25">
      <c r="D53" s="18" t="s">
        <v>170</v>
      </c>
      <c r="E53" s="19" t="s">
        <v>32</v>
      </c>
      <c r="F53" s="20" t="s">
        <v>33</v>
      </c>
      <c r="G53" s="20" t="s">
        <v>85</v>
      </c>
      <c r="H53" s="20" t="s">
        <v>78</v>
      </c>
      <c r="I53" s="20">
        <v>12</v>
      </c>
      <c r="J53" s="20">
        <v>51</v>
      </c>
      <c r="K53" s="20">
        <v>15</v>
      </c>
      <c r="L53" s="20"/>
      <c r="M53" s="20"/>
      <c r="N53" s="20">
        <v>132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>
        <v>325</v>
      </c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>
        <v>285</v>
      </c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>
        <v>334</v>
      </c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>
        <v>1065</v>
      </c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>
        <v>228</v>
      </c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>
        <v>472</v>
      </c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>
        <v>309</v>
      </c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>
        <v>248</v>
      </c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>
        <v>1076</v>
      </c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>
        <v>342</v>
      </c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>
        <v>528</v>
      </c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>
        <v>294</v>
      </c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>
        <v>48</v>
      </c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>
        <v>971</v>
      </c>
      <c r="GH53" s="20"/>
      <c r="GI53" s="20"/>
      <c r="GJ53" s="20"/>
      <c r="GK53" s="20"/>
      <c r="GL53" s="20"/>
      <c r="GM53" s="20"/>
      <c r="GN53" s="20"/>
      <c r="GO53" s="20"/>
      <c r="GP53" s="21"/>
    </row>
    <row r="54" spans="4:198" x14ac:dyDescent="0.25">
      <c r="D54" s="22" t="s">
        <v>171</v>
      </c>
      <c r="E54" s="23" t="s">
        <v>32</v>
      </c>
      <c r="F54" s="24" t="s">
        <v>33</v>
      </c>
      <c r="G54" s="24" t="s">
        <v>73</v>
      </c>
      <c r="H54" s="24" t="s">
        <v>74</v>
      </c>
      <c r="I54" s="24">
        <v>7</v>
      </c>
      <c r="J54" s="24">
        <v>52</v>
      </c>
      <c r="K54" s="24">
        <v>10</v>
      </c>
      <c r="L54" s="24"/>
      <c r="M54" s="24"/>
      <c r="N54" s="24">
        <v>94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>
        <v>537</v>
      </c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>
        <v>403</v>
      </c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>
        <v>782</v>
      </c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>
        <v>783</v>
      </c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>
        <v>217</v>
      </c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>
        <v>281</v>
      </c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>
        <v>752</v>
      </c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>
        <v>582</v>
      </c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>
        <v>46</v>
      </c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5"/>
    </row>
    <row r="55" spans="4:198" x14ac:dyDescent="0.25">
      <c r="D55" s="18" t="s">
        <v>172</v>
      </c>
      <c r="E55" s="19" t="s">
        <v>103</v>
      </c>
      <c r="F55" s="20" t="s">
        <v>104</v>
      </c>
      <c r="G55" s="20" t="s">
        <v>104</v>
      </c>
      <c r="H55" s="20" t="s">
        <v>20</v>
      </c>
      <c r="I55" s="20">
        <v>10</v>
      </c>
      <c r="J55" s="20">
        <v>53</v>
      </c>
      <c r="K55" s="20">
        <v>13</v>
      </c>
      <c r="L55" s="20"/>
      <c r="M55" s="20"/>
      <c r="N55" s="20"/>
      <c r="O55" s="20"/>
      <c r="P55" s="20"/>
      <c r="Q55" s="20"/>
      <c r="R55" s="20">
        <v>153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>
        <v>403</v>
      </c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>
        <v>553</v>
      </c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>
        <v>305</v>
      </c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>
        <v>182</v>
      </c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>
        <v>704</v>
      </c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>
        <v>495</v>
      </c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>
        <v>291</v>
      </c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>
        <v>328</v>
      </c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>
        <v>705</v>
      </c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>
        <v>315</v>
      </c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>
        <v>957</v>
      </c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>
        <v>506</v>
      </c>
      <c r="GI55" s="20"/>
      <c r="GJ55" s="20"/>
      <c r="GK55" s="20"/>
      <c r="GL55" s="20"/>
      <c r="GM55" s="20"/>
      <c r="GN55" s="20"/>
      <c r="GO55" s="20"/>
      <c r="GP55" s="21"/>
    </row>
    <row r="56" spans="4:198" x14ac:dyDescent="0.25">
      <c r="D56" s="22" t="s">
        <v>173</v>
      </c>
      <c r="E56" s="23" t="s">
        <v>72</v>
      </c>
      <c r="F56" s="24" t="s">
        <v>33</v>
      </c>
      <c r="G56" s="24" t="s">
        <v>81</v>
      </c>
      <c r="H56" s="24" t="s">
        <v>39</v>
      </c>
      <c r="I56" s="24">
        <v>12</v>
      </c>
      <c r="J56" s="24">
        <v>54</v>
      </c>
      <c r="K56" s="24">
        <v>15</v>
      </c>
      <c r="L56" s="24"/>
      <c r="M56" s="24"/>
      <c r="N56" s="24"/>
      <c r="O56" s="24"/>
      <c r="P56" s="24">
        <v>146</v>
      </c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>
        <v>324</v>
      </c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>
        <v>307</v>
      </c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>
        <v>174</v>
      </c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>
        <v>974</v>
      </c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>
        <v>793</v>
      </c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>
        <v>769</v>
      </c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>
        <v>317</v>
      </c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>
        <v>315</v>
      </c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>
        <v>336</v>
      </c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>
        <v>225</v>
      </c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>
        <v>312</v>
      </c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>
        <v>495</v>
      </c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>
        <v>544</v>
      </c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>
        <v>343</v>
      </c>
      <c r="GJ56" s="24"/>
      <c r="GK56" s="24"/>
      <c r="GL56" s="24"/>
      <c r="GM56" s="24"/>
      <c r="GN56" s="24"/>
      <c r="GO56" s="24"/>
      <c r="GP56" s="25"/>
    </row>
    <row r="57" spans="4:198" x14ac:dyDescent="0.25">
      <c r="D57" s="18" t="s">
        <v>174</v>
      </c>
      <c r="E57" s="19" t="s">
        <v>28</v>
      </c>
      <c r="F57" s="20" t="s">
        <v>29</v>
      </c>
      <c r="G57" s="20" t="s">
        <v>29</v>
      </c>
      <c r="H57" s="20" t="s">
        <v>27</v>
      </c>
      <c r="I57" s="20">
        <v>7</v>
      </c>
      <c r="J57" s="20">
        <v>55</v>
      </c>
      <c r="K57" s="20">
        <v>10</v>
      </c>
      <c r="L57" s="20"/>
      <c r="M57" s="20">
        <v>132</v>
      </c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>
        <v>438</v>
      </c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>
        <v>302</v>
      </c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>
        <v>797</v>
      </c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>
        <v>402</v>
      </c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>
        <v>197</v>
      </c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>
        <v>170</v>
      </c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>
        <v>721</v>
      </c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>
        <v>290</v>
      </c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>
        <v>49</v>
      </c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1"/>
    </row>
    <row r="58" spans="4:198" x14ac:dyDescent="0.25">
      <c r="D58" s="22" t="s">
        <v>175</v>
      </c>
      <c r="E58" s="23" t="s">
        <v>44</v>
      </c>
      <c r="F58" s="24" t="s">
        <v>45</v>
      </c>
      <c r="G58" s="24" t="s">
        <v>45</v>
      </c>
      <c r="H58" s="24" t="s">
        <v>63</v>
      </c>
      <c r="I58" s="24">
        <v>7</v>
      </c>
      <c r="J58" s="24">
        <v>56</v>
      </c>
      <c r="K58" s="24">
        <v>10</v>
      </c>
      <c r="L58" s="24"/>
      <c r="M58" s="24"/>
      <c r="N58" s="24"/>
      <c r="O58" s="24"/>
      <c r="P58" s="24">
        <v>127</v>
      </c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>
        <v>1510</v>
      </c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>
        <v>326</v>
      </c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>
        <v>192</v>
      </c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>
        <v>332</v>
      </c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>
        <v>218</v>
      </c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>
        <v>350</v>
      </c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>
        <v>533</v>
      </c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>
        <v>204</v>
      </c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>
        <v>54</v>
      </c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5"/>
    </row>
    <row r="59" spans="4:198" x14ac:dyDescent="0.25">
      <c r="D59" s="18" t="s">
        <v>176</v>
      </c>
      <c r="E59" s="19" t="s">
        <v>113</v>
      </c>
      <c r="F59" s="20" t="s">
        <v>114</v>
      </c>
      <c r="G59" s="20" t="s">
        <v>114</v>
      </c>
      <c r="H59" s="20" t="s">
        <v>55</v>
      </c>
      <c r="I59" s="20">
        <v>7</v>
      </c>
      <c r="J59" s="20">
        <v>57</v>
      </c>
      <c r="K59" s="20">
        <v>10</v>
      </c>
      <c r="L59" s="20">
        <v>177</v>
      </c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>
        <v>322</v>
      </c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>
        <v>196</v>
      </c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>
        <v>339</v>
      </c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>
        <v>580</v>
      </c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>
        <v>187</v>
      </c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>
        <v>1048</v>
      </c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>
        <v>1035</v>
      </c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>
        <v>316</v>
      </c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>
        <v>1994</v>
      </c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1"/>
    </row>
    <row r="60" spans="4:198" x14ac:dyDescent="0.25">
      <c r="D60" s="22" t="s">
        <v>177</v>
      </c>
      <c r="E60" s="23" t="s">
        <v>28</v>
      </c>
      <c r="F60" s="24" t="s">
        <v>29</v>
      </c>
      <c r="G60" s="24" t="s">
        <v>29</v>
      </c>
      <c r="H60" s="24" t="s">
        <v>82</v>
      </c>
      <c r="I60" s="24">
        <v>10</v>
      </c>
      <c r="J60" s="24">
        <v>58</v>
      </c>
      <c r="K60" s="24">
        <v>13</v>
      </c>
      <c r="L60" s="24"/>
      <c r="M60" s="24"/>
      <c r="N60" s="24">
        <v>80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>
        <v>335</v>
      </c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>
        <v>175</v>
      </c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>
        <v>178</v>
      </c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>
        <v>342</v>
      </c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>
        <v>307</v>
      </c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>
        <v>346</v>
      </c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>
        <v>302</v>
      </c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>
        <v>333</v>
      </c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>
        <v>702</v>
      </c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>
        <v>89</v>
      </c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>
        <v>281</v>
      </c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>
        <v>733</v>
      </c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5"/>
    </row>
    <row r="61" spans="4:198" x14ac:dyDescent="0.25">
      <c r="D61" s="18" t="s">
        <v>178</v>
      </c>
      <c r="E61" s="19" t="s">
        <v>32</v>
      </c>
      <c r="F61" s="20" t="s">
        <v>33</v>
      </c>
      <c r="G61" s="20" t="s">
        <v>30</v>
      </c>
      <c r="H61" s="20" t="s">
        <v>35</v>
      </c>
      <c r="I61" s="20">
        <v>10</v>
      </c>
      <c r="J61" s="20">
        <v>59</v>
      </c>
      <c r="K61" s="20">
        <v>13</v>
      </c>
      <c r="L61" s="20"/>
      <c r="M61" s="20"/>
      <c r="N61" s="20"/>
      <c r="O61" s="20"/>
      <c r="P61" s="20"/>
      <c r="Q61" s="20"/>
      <c r="R61" s="20"/>
      <c r="S61" s="20">
        <v>332</v>
      </c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>
        <v>568</v>
      </c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>
        <v>1003</v>
      </c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>
        <v>492</v>
      </c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>
        <v>276</v>
      </c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>
        <v>315</v>
      </c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>
        <v>400</v>
      </c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>
        <v>231</v>
      </c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>
        <v>228</v>
      </c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>
        <v>446</v>
      </c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>
        <v>415</v>
      </c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>
        <v>574</v>
      </c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>
        <v>300</v>
      </c>
      <c r="GJ61" s="20"/>
      <c r="GK61" s="20"/>
      <c r="GL61" s="20"/>
      <c r="GM61" s="20"/>
      <c r="GN61" s="20"/>
      <c r="GO61" s="20"/>
      <c r="GP61" s="21"/>
    </row>
    <row r="62" spans="4:198" x14ac:dyDescent="0.25">
      <c r="D62" s="22" t="s">
        <v>179</v>
      </c>
      <c r="E62" s="23" t="s">
        <v>32</v>
      </c>
      <c r="F62" s="24" t="s">
        <v>33</v>
      </c>
      <c r="G62" s="24" t="s">
        <v>509</v>
      </c>
      <c r="H62" s="24" t="s">
        <v>63</v>
      </c>
      <c r="I62" s="24">
        <v>5</v>
      </c>
      <c r="J62" s="24">
        <v>60</v>
      </c>
      <c r="K62" s="24">
        <v>8</v>
      </c>
      <c r="L62" s="24"/>
      <c r="M62" s="24"/>
      <c r="N62" s="24"/>
      <c r="O62" s="24"/>
      <c r="P62" s="24">
        <v>175</v>
      </c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>
        <v>235</v>
      </c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>
        <v>746</v>
      </c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>
        <v>474</v>
      </c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>
        <v>209</v>
      </c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>
        <v>336</v>
      </c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>
        <v>90</v>
      </c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>
        <v>2066</v>
      </c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5"/>
    </row>
    <row r="63" spans="4:198" x14ac:dyDescent="0.25">
      <c r="D63" s="18" t="s">
        <v>180</v>
      </c>
      <c r="E63" s="19" t="s">
        <v>103</v>
      </c>
      <c r="F63" s="20" t="s">
        <v>104</v>
      </c>
      <c r="G63" s="20" t="s">
        <v>104</v>
      </c>
      <c r="H63" s="20" t="s">
        <v>39</v>
      </c>
      <c r="I63" s="20">
        <v>12</v>
      </c>
      <c r="J63" s="20">
        <v>61</v>
      </c>
      <c r="K63" s="20">
        <v>15</v>
      </c>
      <c r="L63" s="20">
        <v>113</v>
      </c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>
        <v>188</v>
      </c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>
        <v>294</v>
      </c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>
        <v>170</v>
      </c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>
        <v>423</v>
      </c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>
        <v>330</v>
      </c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>
        <v>313</v>
      </c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>
        <v>1487</v>
      </c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>
        <v>217</v>
      </c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>
        <v>348</v>
      </c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>
        <v>317</v>
      </c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>
        <v>507</v>
      </c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>
        <v>83</v>
      </c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>
        <v>224</v>
      </c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>
        <v>1047</v>
      </c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1"/>
    </row>
    <row r="64" spans="4:198" x14ac:dyDescent="0.25">
      <c r="D64" s="22" t="s">
        <v>181</v>
      </c>
      <c r="E64" s="23" t="s">
        <v>32</v>
      </c>
      <c r="F64" s="24" t="s">
        <v>33</v>
      </c>
      <c r="G64" s="24" t="s">
        <v>73</v>
      </c>
      <c r="H64" s="24" t="s">
        <v>43</v>
      </c>
      <c r="I64" s="24">
        <v>10</v>
      </c>
      <c r="J64" s="24">
        <v>62</v>
      </c>
      <c r="K64" s="24">
        <v>13</v>
      </c>
      <c r="L64" s="24"/>
      <c r="M64" s="24"/>
      <c r="N64" s="24"/>
      <c r="O64" s="24"/>
      <c r="P64" s="24"/>
      <c r="Q64" s="24"/>
      <c r="R64" s="24">
        <v>115</v>
      </c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>
        <v>583</v>
      </c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>
        <v>410</v>
      </c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>
        <v>328</v>
      </c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>
        <v>209</v>
      </c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>
        <v>744</v>
      </c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>
        <v>429</v>
      </c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>
        <v>295</v>
      </c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>
        <v>298</v>
      </c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>
        <v>762</v>
      </c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>
        <v>275</v>
      </c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>
        <v>976</v>
      </c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>
        <v>528</v>
      </c>
      <c r="GI64" s="24"/>
      <c r="GJ64" s="24"/>
      <c r="GK64" s="24"/>
      <c r="GL64" s="24"/>
      <c r="GM64" s="24"/>
      <c r="GN64" s="24"/>
      <c r="GO64" s="24"/>
      <c r="GP64" s="25"/>
    </row>
    <row r="65" spans="4:198" x14ac:dyDescent="0.25">
      <c r="D65" s="18" t="s">
        <v>182</v>
      </c>
      <c r="E65" s="19" t="s">
        <v>40</v>
      </c>
      <c r="F65" s="20" t="s">
        <v>41</v>
      </c>
      <c r="G65" s="20" t="s">
        <v>41</v>
      </c>
      <c r="H65" s="20" t="s">
        <v>63</v>
      </c>
      <c r="I65" s="20">
        <v>5</v>
      </c>
      <c r="J65" s="20">
        <v>63</v>
      </c>
      <c r="K65" s="20">
        <v>8</v>
      </c>
      <c r="L65" s="20"/>
      <c r="M65" s="20"/>
      <c r="N65" s="20">
        <v>135</v>
      </c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>
        <v>321</v>
      </c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>
        <v>285</v>
      </c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>
        <v>516</v>
      </c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>
        <v>212</v>
      </c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>
        <v>314</v>
      </c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>
        <v>560</v>
      </c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>
        <v>497</v>
      </c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1"/>
    </row>
    <row r="66" spans="4:198" x14ac:dyDescent="0.25">
      <c r="D66" s="22" t="s">
        <v>183</v>
      </c>
      <c r="E66" s="23" t="s">
        <v>28</v>
      </c>
      <c r="F66" s="24" t="s">
        <v>29</v>
      </c>
      <c r="G66" s="24" t="s">
        <v>29</v>
      </c>
      <c r="H66" s="24" t="s">
        <v>513</v>
      </c>
      <c r="I66" s="24">
        <v>3</v>
      </c>
      <c r="J66" s="24">
        <v>64</v>
      </c>
      <c r="K66" s="24">
        <v>6</v>
      </c>
      <c r="L66" s="24"/>
      <c r="M66" s="24">
        <v>84</v>
      </c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>
        <v>235</v>
      </c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>
        <v>340</v>
      </c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>
        <v>190</v>
      </c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>
        <v>313</v>
      </c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>
        <v>525</v>
      </c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5"/>
    </row>
    <row r="67" spans="4:198" x14ac:dyDescent="0.25">
      <c r="D67" s="18" t="s">
        <v>184</v>
      </c>
      <c r="E67" s="19" t="s">
        <v>32</v>
      </c>
      <c r="F67" s="20" t="s">
        <v>33</v>
      </c>
      <c r="G67" s="20" t="s">
        <v>510</v>
      </c>
      <c r="H67" s="20" t="s">
        <v>35</v>
      </c>
      <c r="I67" s="20">
        <v>7</v>
      </c>
      <c r="J67" s="20">
        <v>65</v>
      </c>
      <c r="K67" s="20">
        <v>10</v>
      </c>
      <c r="L67" s="20"/>
      <c r="M67" s="20"/>
      <c r="N67" s="20"/>
      <c r="O67" s="20"/>
      <c r="P67" s="20"/>
      <c r="Q67" s="20"/>
      <c r="R67" s="20"/>
      <c r="S67" s="20"/>
      <c r="T67" s="20"/>
      <c r="U67" s="20">
        <v>197</v>
      </c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>
        <v>331</v>
      </c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>
        <v>560</v>
      </c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>
        <v>706</v>
      </c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>
        <v>1068</v>
      </c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>
        <v>327</v>
      </c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>
        <v>211</v>
      </c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>
        <v>283</v>
      </c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>
        <v>555</v>
      </c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>
        <v>1043</v>
      </c>
      <c r="GH67" s="20"/>
      <c r="GI67" s="20"/>
      <c r="GJ67" s="20"/>
      <c r="GK67" s="20"/>
      <c r="GL67" s="20"/>
      <c r="GM67" s="20"/>
      <c r="GN67" s="20"/>
      <c r="GO67" s="20"/>
      <c r="GP67" s="21"/>
    </row>
    <row r="68" spans="4:198" x14ac:dyDescent="0.25">
      <c r="D68" s="22" t="s">
        <v>185</v>
      </c>
      <c r="E68" s="23" t="s">
        <v>93</v>
      </c>
      <c r="F68" s="24" t="s">
        <v>94</v>
      </c>
      <c r="G68" s="24" t="s">
        <v>94</v>
      </c>
      <c r="H68" s="24" t="s">
        <v>513</v>
      </c>
      <c r="I68" s="24">
        <v>4</v>
      </c>
      <c r="J68" s="24">
        <v>66</v>
      </c>
      <c r="K68" s="24">
        <v>7</v>
      </c>
      <c r="L68" s="24"/>
      <c r="M68" s="24"/>
      <c r="N68" s="24">
        <v>124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>
        <v>512</v>
      </c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>
        <v>61</v>
      </c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>
        <v>314</v>
      </c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>
        <v>300</v>
      </c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>
        <v>773</v>
      </c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>
        <v>57</v>
      </c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5"/>
    </row>
    <row r="69" spans="4:198" x14ac:dyDescent="0.25">
      <c r="D69" s="18" t="s">
        <v>186</v>
      </c>
      <c r="E69" s="19" t="s">
        <v>32</v>
      </c>
      <c r="F69" s="20" t="s">
        <v>33</v>
      </c>
      <c r="G69" s="20" t="s">
        <v>19</v>
      </c>
      <c r="H69" s="20" t="s">
        <v>82</v>
      </c>
      <c r="I69" s="20">
        <v>3</v>
      </c>
      <c r="J69" s="20">
        <v>67</v>
      </c>
      <c r="K69" s="20">
        <v>6</v>
      </c>
      <c r="L69" s="20"/>
      <c r="M69" s="20"/>
      <c r="N69" s="20">
        <v>172</v>
      </c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>
        <v>215</v>
      </c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>
        <v>184</v>
      </c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>
        <v>211</v>
      </c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>
        <v>243</v>
      </c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>
        <v>149</v>
      </c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1"/>
    </row>
    <row r="70" spans="4:198" x14ac:dyDescent="0.25">
      <c r="D70" s="22" t="s">
        <v>187</v>
      </c>
      <c r="E70" s="23" t="s">
        <v>83</v>
      </c>
      <c r="F70" s="24" t="s">
        <v>84</v>
      </c>
      <c r="G70" s="24" t="s">
        <v>84</v>
      </c>
      <c r="H70" s="24" t="s">
        <v>31</v>
      </c>
      <c r="I70" s="24">
        <v>3</v>
      </c>
      <c r="J70" s="24">
        <v>68</v>
      </c>
      <c r="K70" s="24">
        <v>6</v>
      </c>
      <c r="L70" s="24"/>
      <c r="M70" s="24"/>
      <c r="N70" s="24"/>
      <c r="O70" s="24">
        <v>237</v>
      </c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>
        <v>530</v>
      </c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>
        <v>307</v>
      </c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>
        <v>237</v>
      </c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>
        <v>494</v>
      </c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>
        <v>303</v>
      </c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5"/>
    </row>
    <row r="71" spans="4:198" x14ac:dyDescent="0.25">
      <c r="D71" s="18" t="s">
        <v>188</v>
      </c>
      <c r="E71" s="19" t="s">
        <v>103</v>
      </c>
      <c r="F71" s="20" t="s">
        <v>104</v>
      </c>
      <c r="G71" s="20" t="s">
        <v>104</v>
      </c>
      <c r="H71" s="20" t="s">
        <v>55</v>
      </c>
      <c r="I71" s="20">
        <v>10</v>
      </c>
      <c r="J71" s="20">
        <v>69</v>
      </c>
      <c r="K71" s="20">
        <v>13</v>
      </c>
      <c r="L71" s="20">
        <v>162</v>
      </c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>
        <v>306</v>
      </c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>
        <v>543</v>
      </c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>
        <v>793</v>
      </c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>
        <v>739</v>
      </c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>
        <v>316</v>
      </c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>
        <v>1545</v>
      </c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>
        <v>236</v>
      </c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>
        <v>280</v>
      </c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>
        <v>86</v>
      </c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>
        <v>405</v>
      </c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>
        <v>575</v>
      </c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>
        <v>59</v>
      </c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1"/>
    </row>
    <row r="72" spans="4:198" x14ac:dyDescent="0.25">
      <c r="D72" s="22" t="s">
        <v>189</v>
      </c>
      <c r="E72" s="23" t="s">
        <v>25</v>
      </c>
      <c r="F72" s="24" t="s">
        <v>25</v>
      </c>
      <c r="G72" s="24" t="s">
        <v>25</v>
      </c>
      <c r="H72" s="24" t="s">
        <v>39</v>
      </c>
      <c r="I72" s="24">
        <v>11</v>
      </c>
      <c r="J72" s="24">
        <v>70</v>
      </c>
      <c r="K72" s="24">
        <v>14</v>
      </c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>
        <v>179</v>
      </c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>
        <v>314</v>
      </c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>
        <v>339</v>
      </c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>
        <v>1062</v>
      </c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>
        <v>327</v>
      </c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>
        <v>297</v>
      </c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>
        <v>557</v>
      </c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>
        <v>330</v>
      </c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>
        <v>528</v>
      </c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>
        <v>741</v>
      </c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>
        <v>85</v>
      </c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>
        <v>109</v>
      </c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>
        <v>244</v>
      </c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5">
        <v>283</v>
      </c>
    </row>
    <row r="73" spans="4:198" x14ac:dyDescent="0.25">
      <c r="D73" s="18" t="s">
        <v>190</v>
      </c>
      <c r="E73" s="19" t="s">
        <v>32</v>
      </c>
      <c r="F73" s="20" t="s">
        <v>33</v>
      </c>
      <c r="G73" s="20" t="s">
        <v>19</v>
      </c>
      <c r="H73" s="20" t="s">
        <v>63</v>
      </c>
      <c r="I73" s="20">
        <v>3</v>
      </c>
      <c r="J73" s="20">
        <v>71</v>
      </c>
      <c r="K73" s="20">
        <v>6</v>
      </c>
      <c r="L73" s="20"/>
      <c r="M73" s="20"/>
      <c r="N73" s="20"/>
      <c r="O73" s="20"/>
      <c r="P73" s="20">
        <v>160</v>
      </c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>
        <v>559</v>
      </c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>
        <v>723</v>
      </c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>
        <v>246</v>
      </c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>
        <v>176</v>
      </c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>
        <v>192</v>
      </c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1"/>
    </row>
    <row r="74" spans="4:198" x14ac:dyDescent="0.25">
      <c r="D74" s="22" t="s">
        <v>191</v>
      </c>
      <c r="E74" s="23" t="s">
        <v>72</v>
      </c>
      <c r="F74" s="24" t="s">
        <v>33</v>
      </c>
      <c r="G74" s="24" t="s">
        <v>85</v>
      </c>
      <c r="H74" s="24" t="s">
        <v>86</v>
      </c>
      <c r="I74" s="24">
        <v>6</v>
      </c>
      <c r="J74" s="24">
        <v>72</v>
      </c>
      <c r="K74" s="24">
        <v>9</v>
      </c>
      <c r="L74" s="24"/>
      <c r="M74" s="24"/>
      <c r="N74" s="24"/>
      <c r="O74" s="24"/>
      <c r="P74" s="24"/>
      <c r="Q74" s="24"/>
      <c r="R74" s="24"/>
      <c r="S74" s="24"/>
      <c r="T74" s="24"/>
      <c r="U74" s="24">
        <v>219</v>
      </c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>
        <v>460</v>
      </c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>
        <v>335</v>
      </c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>
        <v>250</v>
      </c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>
        <v>427</v>
      </c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>
        <v>175</v>
      </c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>
        <v>412</v>
      </c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>
        <v>160</v>
      </c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>
        <v>783</v>
      </c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5"/>
    </row>
    <row r="75" spans="4:198" x14ac:dyDescent="0.25">
      <c r="D75" s="18" t="s">
        <v>192</v>
      </c>
      <c r="E75" s="19" t="s">
        <v>72</v>
      </c>
      <c r="F75" s="20" t="s">
        <v>33</v>
      </c>
      <c r="G75" s="20" t="s">
        <v>30</v>
      </c>
      <c r="H75" s="20" t="s">
        <v>31</v>
      </c>
      <c r="I75" s="20">
        <v>12</v>
      </c>
      <c r="J75" s="20">
        <v>73</v>
      </c>
      <c r="K75" s="20">
        <v>15</v>
      </c>
      <c r="L75" s="20"/>
      <c r="M75" s="20"/>
      <c r="N75" s="20"/>
      <c r="O75" s="20"/>
      <c r="P75" s="20"/>
      <c r="Q75" s="20"/>
      <c r="R75" s="20"/>
      <c r="S75" s="20">
        <v>317</v>
      </c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>
        <v>292</v>
      </c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>
        <v>90</v>
      </c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>
        <v>535</v>
      </c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>
        <v>315</v>
      </c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>
        <v>185</v>
      </c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>
        <v>279</v>
      </c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>
        <v>465</v>
      </c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>
        <v>794</v>
      </c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>
        <v>247</v>
      </c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>
        <v>70</v>
      </c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>
        <v>87</v>
      </c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>
        <v>1533</v>
      </c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>
        <v>1526</v>
      </c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>
        <v>447</v>
      </c>
      <c r="GM75" s="20"/>
      <c r="GN75" s="20"/>
      <c r="GO75" s="20"/>
      <c r="GP75" s="21"/>
    </row>
    <row r="76" spans="4:198" x14ac:dyDescent="0.25">
      <c r="D76" s="22" t="s">
        <v>193</v>
      </c>
      <c r="E76" s="23" t="s">
        <v>32</v>
      </c>
      <c r="F76" s="24" t="s">
        <v>33</v>
      </c>
      <c r="G76" s="24" t="s">
        <v>66</v>
      </c>
      <c r="H76" s="24" t="s">
        <v>55</v>
      </c>
      <c r="I76" s="24">
        <v>10</v>
      </c>
      <c r="J76" s="24">
        <v>74</v>
      </c>
      <c r="K76" s="24">
        <v>13</v>
      </c>
      <c r="L76" s="24"/>
      <c r="M76" s="24"/>
      <c r="N76" s="24"/>
      <c r="O76" s="24"/>
      <c r="P76" s="24"/>
      <c r="Q76" s="24"/>
      <c r="R76" s="24"/>
      <c r="S76" s="24"/>
      <c r="T76" s="24">
        <v>452</v>
      </c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>
        <v>1058</v>
      </c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>
        <v>143</v>
      </c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>
        <v>783</v>
      </c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>
        <v>772</v>
      </c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>
        <v>340</v>
      </c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>
        <v>220</v>
      </c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>
        <v>324</v>
      </c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>
        <v>349</v>
      </c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>
        <v>508</v>
      </c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>
        <v>530</v>
      </c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>
        <v>45</v>
      </c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>
        <v>470</v>
      </c>
      <c r="GK76" s="24"/>
      <c r="GL76" s="24"/>
      <c r="GM76" s="24"/>
      <c r="GN76" s="24"/>
      <c r="GO76" s="24"/>
      <c r="GP76" s="25"/>
    </row>
    <row r="77" spans="4:198" x14ac:dyDescent="0.25">
      <c r="D77" s="18" t="s">
        <v>194</v>
      </c>
      <c r="E77" s="19" t="s">
        <v>21</v>
      </c>
      <c r="F77" s="20" t="s">
        <v>22</v>
      </c>
      <c r="G77" s="20" t="s">
        <v>22</v>
      </c>
      <c r="H77" s="20" t="s">
        <v>39</v>
      </c>
      <c r="I77" s="20">
        <v>6</v>
      </c>
      <c r="J77" s="20">
        <v>75</v>
      </c>
      <c r="K77" s="20">
        <v>9</v>
      </c>
      <c r="L77" s="20"/>
      <c r="M77" s="20"/>
      <c r="N77" s="20"/>
      <c r="O77" s="20">
        <v>192</v>
      </c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>
        <v>1587</v>
      </c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>
        <v>731</v>
      </c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>
        <v>177</v>
      </c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>
        <v>1520</v>
      </c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>
        <v>215</v>
      </c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>
        <v>148</v>
      </c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>
        <v>329</v>
      </c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>
        <v>1981</v>
      </c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1"/>
    </row>
    <row r="78" spans="4:198" x14ac:dyDescent="0.25">
      <c r="D78" s="22" t="s">
        <v>195</v>
      </c>
      <c r="E78" s="23" t="s">
        <v>32</v>
      </c>
      <c r="F78" s="24" t="s">
        <v>33</v>
      </c>
      <c r="G78" s="24" t="s">
        <v>508</v>
      </c>
      <c r="H78" s="24" t="s">
        <v>35</v>
      </c>
      <c r="I78" s="24">
        <v>11</v>
      </c>
      <c r="J78" s="24">
        <v>76</v>
      </c>
      <c r="K78" s="24">
        <v>14</v>
      </c>
      <c r="L78" s="24"/>
      <c r="M78" s="24"/>
      <c r="N78" s="24"/>
      <c r="O78" s="24"/>
      <c r="P78" s="24"/>
      <c r="Q78" s="24"/>
      <c r="R78" s="24"/>
      <c r="S78" s="24">
        <v>319</v>
      </c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>
        <v>566</v>
      </c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>
        <v>435</v>
      </c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>
        <v>592</v>
      </c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>
        <v>336</v>
      </c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>
        <v>323</v>
      </c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>
        <v>197</v>
      </c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>
        <v>296</v>
      </c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>
        <v>315</v>
      </c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>
        <v>435</v>
      </c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>
        <v>336</v>
      </c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>
        <v>1591</v>
      </c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>
        <v>562</v>
      </c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>
        <v>565</v>
      </c>
      <c r="GL78" s="24"/>
      <c r="GM78" s="24"/>
      <c r="GN78" s="24"/>
      <c r="GO78" s="24"/>
      <c r="GP78" s="25"/>
    </row>
    <row r="79" spans="4:198" x14ac:dyDescent="0.25">
      <c r="D79" s="18" t="s">
        <v>196</v>
      </c>
      <c r="E79" s="19" t="s">
        <v>21</v>
      </c>
      <c r="F79" s="20" t="s">
        <v>22</v>
      </c>
      <c r="G79" s="20" t="s">
        <v>22</v>
      </c>
      <c r="H79" s="20" t="s">
        <v>43</v>
      </c>
      <c r="I79" s="20">
        <v>12</v>
      </c>
      <c r="J79" s="20">
        <v>77</v>
      </c>
      <c r="K79" s="20">
        <v>15</v>
      </c>
      <c r="L79" s="20"/>
      <c r="M79" s="20"/>
      <c r="N79" s="20"/>
      <c r="O79" s="20"/>
      <c r="P79" s="20"/>
      <c r="Q79" s="20"/>
      <c r="R79" s="20"/>
      <c r="S79" s="20">
        <v>333</v>
      </c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>
        <v>331</v>
      </c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>
        <v>190</v>
      </c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>
        <v>576</v>
      </c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>
        <v>304</v>
      </c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>
        <v>244</v>
      </c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>
        <v>299</v>
      </c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>
        <v>537</v>
      </c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>
        <v>743</v>
      </c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>
        <v>245</v>
      </c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>
        <v>67</v>
      </c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>
        <v>104</v>
      </c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>
        <v>1542</v>
      </c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>
        <v>1429</v>
      </c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>
        <v>439</v>
      </c>
      <c r="GM79" s="20"/>
      <c r="GN79" s="20"/>
      <c r="GO79" s="20"/>
      <c r="GP79" s="21"/>
    </row>
    <row r="80" spans="4:198" x14ac:dyDescent="0.25">
      <c r="D80" s="22" t="s">
        <v>197</v>
      </c>
      <c r="E80" s="23" t="s">
        <v>72</v>
      </c>
      <c r="F80" s="24" t="s">
        <v>33</v>
      </c>
      <c r="G80" s="24" t="s">
        <v>508</v>
      </c>
      <c r="H80" s="24" t="s">
        <v>39</v>
      </c>
      <c r="I80" s="24">
        <v>2</v>
      </c>
      <c r="J80" s="24">
        <v>78</v>
      </c>
      <c r="K80" s="24">
        <v>5</v>
      </c>
      <c r="L80" s="24"/>
      <c r="M80" s="24"/>
      <c r="N80" s="24">
        <v>151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>
        <v>330</v>
      </c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>
        <v>425</v>
      </c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>
        <v>241</v>
      </c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>
        <v>462</v>
      </c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5"/>
    </row>
    <row r="81" spans="4:198" x14ac:dyDescent="0.25">
      <c r="D81" s="18" t="s">
        <v>198</v>
      </c>
      <c r="E81" s="19" t="s">
        <v>83</v>
      </c>
      <c r="F81" s="20" t="s">
        <v>84</v>
      </c>
      <c r="G81" s="20" t="s">
        <v>84</v>
      </c>
      <c r="H81" s="20" t="s">
        <v>71</v>
      </c>
      <c r="I81" s="20">
        <v>9</v>
      </c>
      <c r="J81" s="20">
        <v>79</v>
      </c>
      <c r="K81" s="20">
        <v>12</v>
      </c>
      <c r="L81" s="20"/>
      <c r="M81" s="20">
        <v>126</v>
      </c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>
        <v>723</v>
      </c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>
        <v>231</v>
      </c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>
        <v>431</v>
      </c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>
        <v>719</v>
      </c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>
        <v>323</v>
      </c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>
        <v>240</v>
      </c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>
        <v>764</v>
      </c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>
        <v>215</v>
      </c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>
        <v>100</v>
      </c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>
        <v>181</v>
      </c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>
        <v>551</v>
      </c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1"/>
    </row>
    <row r="82" spans="4:198" x14ac:dyDescent="0.25">
      <c r="D82" s="22" t="s">
        <v>199</v>
      </c>
      <c r="E82" s="23" t="s">
        <v>113</v>
      </c>
      <c r="F82" s="24" t="s">
        <v>114</v>
      </c>
      <c r="G82" s="24" t="s">
        <v>114</v>
      </c>
      <c r="H82" s="24" t="s">
        <v>39</v>
      </c>
      <c r="I82" s="24">
        <v>11</v>
      </c>
      <c r="J82" s="24">
        <v>80</v>
      </c>
      <c r="K82" s="24">
        <v>14</v>
      </c>
      <c r="L82" s="24"/>
      <c r="M82" s="24"/>
      <c r="N82" s="24"/>
      <c r="O82" s="24"/>
      <c r="P82" s="24"/>
      <c r="Q82" s="24"/>
      <c r="R82" s="24"/>
      <c r="S82" s="24"/>
      <c r="T82" s="24">
        <v>499</v>
      </c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>
        <v>553</v>
      </c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>
        <v>488</v>
      </c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>
        <v>571</v>
      </c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>
        <v>194</v>
      </c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>
        <v>493</v>
      </c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>
        <v>350</v>
      </c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>
        <v>296</v>
      </c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>
        <v>443</v>
      </c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>
        <v>171</v>
      </c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>
        <v>119</v>
      </c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>
        <v>126</v>
      </c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>
        <v>1538</v>
      </c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>
        <v>557</v>
      </c>
      <c r="GM82" s="24"/>
      <c r="GN82" s="24"/>
      <c r="GO82" s="24"/>
      <c r="GP82" s="25"/>
    </row>
    <row r="83" spans="4:198" x14ac:dyDescent="0.25">
      <c r="D83" s="18" t="s">
        <v>200</v>
      </c>
      <c r="E83" s="19" t="s">
        <v>32</v>
      </c>
      <c r="F83" s="20" t="s">
        <v>33</v>
      </c>
      <c r="G83" s="20" t="s">
        <v>77</v>
      </c>
      <c r="H83" s="20" t="s">
        <v>24</v>
      </c>
      <c r="I83" s="20">
        <v>2</v>
      </c>
      <c r="J83" s="20">
        <v>81</v>
      </c>
      <c r="K83" s="20">
        <v>5</v>
      </c>
      <c r="L83" s="20"/>
      <c r="M83" s="20"/>
      <c r="N83" s="20"/>
      <c r="O83" s="20">
        <v>247</v>
      </c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>
        <v>481</v>
      </c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>
        <v>547</v>
      </c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>
        <v>294</v>
      </c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>
        <v>461</v>
      </c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1"/>
    </row>
    <row r="84" spans="4:198" x14ac:dyDescent="0.25">
      <c r="D84" s="22" t="s">
        <v>201</v>
      </c>
      <c r="E84" s="23" t="s">
        <v>111</v>
      </c>
      <c r="F84" s="24" t="s">
        <v>112</v>
      </c>
      <c r="G84" s="24" t="s">
        <v>112</v>
      </c>
      <c r="H84" s="24" t="s">
        <v>24</v>
      </c>
      <c r="I84" s="24">
        <v>6</v>
      </c>
      <c r="J84" s="24">
        <v>82</v>
      </c>
      <c r="K84" s="24">
        <v>9</v>
      </c>
      <c r="L84" s="24"/>
      <c r="M84" s="24"/>
      <c r="N84" s="24"/>
      <c r="O84" s="24"/>
      <c r="P84" s="24"/>
      <c r="Q84" s="24"/>
      <c r="R84" s="24"/>
      <c r="S84" s="24">
        <v>304</v>
      </c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>
        <v>210</v>
      </c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>
        <v>549</v>
      </c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>
        <v>335</v>
      </c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>
        <v>281</v>
      </c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>
        <v>781</v>
      </c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>
        <v>706</v>
      </c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>
        <v>174</v>
      </c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>
        <v>45</v>
      </c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5"/>
    </row>
    <row r="85" spans="4:198" x14ac:dyDescent="0.25">
      <c r="D85" s="18" t="s">
        <v>202</v>
      </c>
      <c r="E85" s="19" t="s">
        <v>36</v>
      </c>
      <c r="F85" s="20" t="s">
        <v>37</v>
      </c>
      <c r="G85" s="20" t="s">
        <v>37</v>
      </c>
      <c r="H85" s="20" t="s">
        <v>47</v>
      </c>
      <c r="I85" s="20">
        <v>5</v>
      </c>
      <c r="J85" s="20">
        <v>83</v>
      </c>
      <c r="K85" s="20">
        <v>8</v>
      </c>
      <c r="L85" s="20"/>
      <c r="M85" s="20"/>
      <c r="N85" s="20"/>
      <c r="O85" s="20"/>
      <c r="P85" s="20"/>
      <c r="Q85" s="20">
        <v>223</v>
      </c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>
        <v>308</v>
      </c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>
        <v>984</v>
      </c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>
        <v>426</v>
      </c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>
        <v>204</v>
      </c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>
        <v>540</v>
      </c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>
        <v>75</v>
      </c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>
        <v>47</v>
      </c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1"/>
    </row>
    <row r="86" spans="4:198" x14ac:dyDescent="0.25">
      <c r="D86" s="22" t="s">
        <v>203</v>
      </c>
      <c r="E86" s="23" t="s">
        <v>36</v>
      </c>
      <c r="F86" s="24" t="s">
        <v>37</v>
      </c>
      <c r="G86" s="24" t="s">
        <v>37</v>
      </c>
      <c r="H86" s="24" t="s">
        <v>31</v>
      </c>
      <c r="I86" s="24">
        <v>3</v>
      </c>
      <c r="J86" s="24">
        <v>84</v>
      </c>
      <c r="K86" s="24">
        <v>6</v>
      </c>
      <c r="L86" s="24"/>
      <c r="M86" s="24"/>
      <c r="N86" s="24"/>
      <c r="O86" s="24"/>
      <c r="P86" s="24"/>
      <c r="Q86" s="24"/>
      <c r="R86" s="24"/>
      <c r="S86" s="24">
        <v>350</v>
      </c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>
        <v>180</v>
      </c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>
        <v>197</v>
      </c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>
        <v>210</v>
      </c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>
        <v>758</v>
      </c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>
        <v>984</v>
      </c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5"/>
    </row>
    <row r="87" spans="4:198" x14ac:dyDescent="0.25">
      <c r="D87" s="18" t="s">
        <v>204</v>
      </c>
      <c r="E87" s="19" t="s">
        <v>32</v>
      </c>
      <c r="F87" s="20" t="s">
        <v>33</v>
      </c>
      <c r="G87" s="20" t="s">
        <v>23</v>
      </c>
      <c r="H87" s="20" t="s">
        <v>59</v>
      </c>
      <c r="I87" s="20">
        <v>7</v>
      </c>
      <c r="J87" s="20">
        <v>85</v>
      </c>
      <c r="K87" s="20">
        <v>10</v>
      </c>
      <c r="L87" s="20"/>
      <c r="M87" s="20"/>
      <c r="N87" s="20"/>
      <c r="O87" s="20">
        <v>212</v>
      </c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>
        <v>991</v>
      </c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>
        <v>240</v>
      </c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>
        <v>306</v>
      </c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>
        <v>342</v>
      </c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>
        <v>229</v>
      </c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>
        <v>460</v>
      </c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>
        <v>1076</v>
      </c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>
        <v>439</v>
      </c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>
        <v>227</v>
      </c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1"/>
    </row>
    <row r="88" spans="4:198" x14ac:dyDescent="0.25">
      <c r="D88" s="22" t="s">
        <v>205</v>
      </c>
      <c r="E88" s="23" t="s">
        <v>32</v>
      </c>
      <c r="F88" s="24" t="s">
        <v>33</v>
      </c>
      <c r="G88" s="24" t="s">
        <v>510</v>
      </c>
      <c r="H88" s="24" t="s">
        <v>78</v>
      </c>
      <c r="I88" s="24">
        <v>9</v>
      </c>
      <c r="J88" s="24">
        <v>86</v>
      </c>
      <c r="K88" s="24">
        <v>12</v>
      </c>
      <c r="L88" s="24"/>
      <c r="M88" s="24"/>
      <c r="N88" s="24"/>
      <c r="O88" s="24"/>
      <c r="P88" s="24"/>
      <c r="Q88" s="24"/>
      <c r="R88" s="24"/>
      <c r="S88" s="24"/>
      <c r="T88" s="24"/>
      <c r="U88" s="24">
        <v>199</v>
      </c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>
        <v>315</v>
      </c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>
        <v>222</v>
      </c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>
        <v>148</v>
      </c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>
        <v>343</v>
      </c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>
        <v>565</v>
      </c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>
        <v>497</v>
      </c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>
        <v>546</v>
      </c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>
        <v>595</v>
      </c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>
        <v>347</v>
      </c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>
        <v>529</v>
      </c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>
        <v>452</v>
      </c>
      <c r="GL88" s="24"/>
      <c r="GM88" s="24"/>
      <c r="GN88" s="24"/>
      <c r="GO88" s="24"/>
      <c r="GP88" s="25"/>
    </row>
    <row r="89" spans="4:198" x14ac:dyDescent="0.25">
      <c r="D89" s="18" t="s">
        <v>206</v>
      </c>
      <c r="E89" s="19" t="s">
        <v>44</v>
      </c>
      <c r="F89" s="20" t="s">
        <v>45</v>
      </c>
      <c r="G89" s="20" t="s">
        <v>45</v>
      </c>
      <c r="H89" s="20" t="s">
        <v>39</v>
      </c>
      <c r="I89" s="20">
        <v>8</v>
      </c>
      <c r="J89" s="20">
        <v>87</v>
      </c>
      <c r="K89" s="20">
        <v>11</v>
      </c>
      <c r="L89" s="20"/>
      <c r="M89" s="20"/>
      <c r="N89" s="20"/>
      <c r="O89" s="20"/>
      <c r="P89" s="20"/>
      <c r="Q89" s="20"/>
      <c r="R89" s="20"/>
      <c r="S89" s="20"/>
      <c r="T89" s="20"/>
      <c r="U89" s="20">
        <v>230</v>
      </c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>
        <v>332</v>
      </c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>
        <v>774</v>
      </c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>
        <v>338</v>
      </c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>
        <v>501</v>
      </c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>
        <v>171</v>
      </c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>
        <v>760</v>
      </c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>
        <v>141</v>
      </c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>
        <v>77</v>
      </c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>
        <v>59</v>
      </c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>
        <v>329</v>
      </c>
      <c r="GJ89" s="20"/>
      <c r="GK89" s="20"/>
      <c r="GL89" s="20"/>
      <c r="GM89" s="20"/>
      <c r="GN89" s="20"/>
      <c r="GO89" s="20"/>
      <c r="GP89" s="21"/>
    </row>
    <row r="90" spans="4:198" x14ac:dyDescent="0.25">
      <c r="D90" s="22" t="s">
        <v>207</v>
      </c>
      <c r="E90" s="23" t="s">
        <v>95</v>
      </c>
      <c r="F90" s="24" t="s">
        <v>96</v>
      </c>
      <c r="G90" s="24" t="s">
        <v>96</v>
      </c>
      <c r="H90" s="24" t="s">
        <v>43</v>
      </c>
      <c r="I90" s="24">
        <v>9</v>
      </c>
      <c r="J90" s="24">
        <v>88</v>
      </c>
      <c r="K90" s="24">
        <v>12</v>
      </c>
      <c r="L90" s="24"/>
      <c r="M90" s="24"/>
      <c r="N90" s="24"/>
      <c r="O90" s="24"/>
      <c r="P90" s="24"/>
      <c r="Q90" s="24"/>
      <c r="R90" s="24">
        <v>175</v>
      </c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>
        <v>1050</v>
      </c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>
        <v>184</v>
      </c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>
        <v>745</v>
      </c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>
        <v>226</v>
      </c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>
        <v>1569</v>
      </c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>
        <v>307</v>
      </c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>
        <v>334</v>
      </c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>
        <v>762</v>
      </c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>
        <v>83</v>
      </c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>
        <v>59</v>
      </c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>
        <v>405</v>
      </c>
      <c r="GI90" s="24"/>
      <c r="GJ90" s="24"/>
      <c r="GK90" s="24"/>
      <c r="GL90" s="24"/>
      <c r="GM90" s="24"/>
      <c r="GN90" s="24"/>
      <c r="GO90" s="24"/>
      <c r="GP90" s="25"/>
    </row>
    <row r="91" spans="4:198" x14ac:dyDescent="0.25">
      <c r="D91" s="18" t="s">
        <v>208</v>
      </c>
      <c r="E91" s="19" t="s">
        <v>32</v>
      </c>
      <c r="F91" s="20" t="s">
        <v>33</v>
      </c>
      <c r="G91" s="20" t="s">
        <v>70</v>
      </c>
      <c r="H91" s="20" t="s">
        <v>31</v>
      </c>
      <c r="I91" s="20">
        <v>3</v>
      </c>
      <c r="J91" s="20">
        <v>89</v>
      </c>
      <c r="K91" s="20">
        <v>6</v>
      </c>
      <c r="L91" s="20"/>
      <c r="M91" s="20"/>
      <c r="N91" s="20"/>
      <c r="O91" s="20"/>
      <c r="P91" s="20"/>
      <c r="Q91" s="20"/>
      <c r="R91" s="20"/>
      <c r="S91" s="20"/>
      <c r="T91" s="20">
        <v>583</v>
      </c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>
        <v>284</v>
      </c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>
        <v>172</v>
      </c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>
        <v>314</v>
      </c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>
        <v>787</v>
      </c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>
        <v>507</v>
      </c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1"/>
    </row>
    <row r="92" spans="4:198" x14ac:dyDescent="0.25">
      <c r="D92" s="22" t="s">
        <v>209</v>
      </c>
      <c r="E92" s="23" t="s">
        <v>32</v>
      </c>
      <c r="F92" s="24" t="s">
        <v>33</v>
      </c>
      <c r="G92" s="24" t="s">
        <v>92</v>
      </c>
      <c r="H92" s="24" t="s">
        <v>20</v>
      </c>
      <c r="I92" s="24">
        <v>6</v>
      </c>
      <c r="J92" s="24">
        <v>90</v>
      </c>
      <c r="K92" s="24">
        <v>9</v>
      </c>
      <c r="L92" s="24">
        <v>99</v>
      </c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>
        <v>410</v>
      </c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>
        <v>545</v>
      </c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>
        <v>239</v>
      </c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>
        <v>434</v>
      </c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>
        <v>514</v>
      </c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>
        <v>284</v>
      </c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>
        <v>89</v>
      </c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>
        <v>57</v>
      </c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5"/>
    </row>
    <row r="93" spans="4:198" x14ac:dyDescent="0.25">
      <c r="D93" s="18" t="s">
        <v>210</v>
      </c>
      <c r="E93" s="19" t="s">
        <v>90</v>
      </c>
      <c r="F93" s="20" t="s">
        <v>91</v>
      </c>
      <c r="G93" s="20" t="s">
        <v>91</v>
      </c>
      <c r="H93" s="20" t="s">
        <v>20</v>
      </c>
      <c r="I93" s="20">
        <v>9</v>
      </c>
      <c r="J93" s="20">
        <v>91</v>
      </c>
      <c r="K93" s="20">
        <v>12</v>
      </c>
      <c r="L93" s="20">
        <v>89</v>
      </c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>
        <v>281</v>
      </c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>
        <v>214</v>
      </c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>
        <v>484</v>
      </c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>
        <v>281</v>
      </c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>
        <v>312</v>
      </c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>
        <v>231</v>
      </c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>
        <v>281</v>
      </c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>
        <v>331</v>
      </c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>
        <v>289</v>
      </c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>
        <v>195</v>
      </c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>
        <v>60</v>
      </c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1"/>
    </row>
    <row r="94" spans="4:198" x14ac:dyDescent="0.25">
      <c r="D94" s="22" t="s">
        <v>211</v>
      </c>
      <c r="E94" s="23" t="s">
        <v>101</v>
      </c>
      <c r="F94" s="24" t="s">
        <v>102</v>
      </c>
      <c r="G94" s="24" t="s">
        <v>102</v>
      </c>
      <c r="H94" s="24" t="s">
        <v>86</v>
      </c>
      <c r="I94" s="24">
        <v>6</v>
      </c>
      <c r="J94" s="24">
        <v>92</v>
      </c>
      <c r="K94" s="24">
        <v>9</v>
      </c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>
        <v>189</v>
      </c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>
        <v>177</v>
      </c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>
        <v>1040</v>
      </c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>
        <v>530</v>
      </c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>
        <v>248</v>
      </c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>
        <v>286</v>
      </c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>
        <v>413</v>
      </c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>
        <v>593</v>
      </c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>
        <v>1026</v>
      </c>
      <c r="GH94" s="24"/>
      <c r="GI94" s="24"/>
      <c r="GJ94" s="24"/>
      <c r="GK94" s="24"/>
      <c r="GL94" s="24"/>
      <c r="GM94" s="24"/>
      <c r="GN94" s="24"/>
      <c r="GO94" s="24"/>
      <c r="GP94" s="25"/>
    </row>
    <row r="95" spans="4:198" x14ac:dyDescent="0.25">
      <c r="D95" s="18" t="s">
        <v>212</v>
      </c>
      <c r="E95" s="19" t="s">
        <v>32</v>
      </c>
      <c r="F95" s="20" t="s">
        <v>33</v>
      </c>
      <c r="G95" s="20" t="s">
        <v>58</v>
      </c>
      <c r="H95" s="20" t="s">
        <v>71</v>
      </c>
      <c r="I95" s="20">
        <v>5</v>
      </c>
      <c r="J95" s="20">
        <v>93</v>
      </c>
      <c r="K95" s="20">
        <v>8</v>
      </c>
      <c r="L95" s="20"/>
      <c r="M95" s="20"/>
      <c r="N95" s="20"/>
      <c r="O95" s="20"/>
      <c r="P95" s="20"/>
      <c r="Q95" s="20"/>
      <c r="R95" s="20"/>
      <c r="S95" s="20"/>
      <c r="T95" s="20">
        <v>402</v>
      </c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>
        <v>150</v>
      </c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>
        <v>47</v>
      </c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>
        <v>287</v>
      </c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>
        <v>328</v>
      </c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>
        <v>217</v>
      </c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>
        <v>311</v>
      </c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>
        <v>58</v>
      </c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1"/>
    </row>
    <row r="96" spans="4:198" x14ac:dyDescent="0.25">
      <c r="D96" s="22" t="s">
        <v>213</v>
      </c>
      <c r="E96" s="23" t="s">
        <v>21</v>
      </c>
      <c r="F96" s="24" t="s">
        <v>22</v>
      </c>
      <c r="G96" s="24" t="s">
        <v>22</v>
      </c>
      <c r="H96" s="24" t="s">
        <v>78</v>
      </c>
      <c r="I96" s="24">
        <v>4</v>
      </c>
      <c r="J96" s="24">
        <v>94</v>
      </c>
      <c r="K96" s="24">
        <v>7</v>
      </c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>
        <v>773</v>
      </c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>
        <v>597</v>
      </c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>
        <v>231</v>
      </c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>
        <v>209</v>
      </c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>
        <v>446</v>
      </c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>
        <v>487</v>
      </c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>
        <v>1409</v>
      </c>
      <c r="GG96" s="24"/>
      <c r="GH96" s="24"/>
      <c r="GI96" s="24"/>
      <c r="GJ96" s="24"/>
      <c r="GK96" s="24"/>
      <c r="GL96" s="24"/>
      <c r="GM96" s="24"/>
      <c r="GN96" s="24"/>
      <c r="GO96" s="24"/>
      <c r="GP96" s="25"/>
    </row>
    <row r="97" spans="4:198" x14ac:dyDescent="0.25">
      <c r="D97" s="18" t="s">
        <v>214</v>
      </c>
      <c r="E97" s="19" t="s">
        <v>32</v>
      </c>
      <c r="F97" s="20" t="s">
        <v>33</v>
      </c>
      <c r="G97" s="20" t="s">
        <v>77</v>
      </c>
      <c r="H97" s="20" t="s">
        <v>55</v>
      </c>
      <c r="I97" s="20">
        <v>6</v>
      </c>
      <c r="J97" s="20">
        <v>95</v>
      </c>
      <c r="K97" s="20">
        <v>9</v>
      </c>
      <c r="L97" s="20"/>
      <c r="M97" s="20"/>
      <c r="N97" s="20">
        <v>90</v>
      </c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>
        <v>979</v>
      </c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>
        <v>310</v>
      </c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>
        <v>291</v>
      </c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>
        <v>950</v>
      </c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>
        <v>325</v>
      </c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>
        <v>537</v>
      </c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>
        <v>74</v>
      </c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>
        <v>1463</v>
      </c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1"/>
    </row>
    <row r="98" spans="4:198" x14ac:dyDescent="0.25">
      <c r="D98" s="22" t="s">
        <v>215</v>
      </c>
      <c r="E98" s="23" t="s">
        <v>36</v>
      </c>
      <c r="F98" s="24" t="s">
        <v>37</v>
      </c>
      <c r="G98" s="24" t="s">
        <v>37</v>
      </c>
      <c r="H98" s="24" t="s">
        <v>35</v>
      </c>
      <c r="I98" s="24">
        <v>10</v>
      </c>
      <c r="J98" s="24">
        <v>96</v>
      </c>
      <c r="K98" s="24">
        <v>13</v>
      </c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>
        <v>438</v>
      </c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>
        <v>319</v>
      </c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>
        <v>283</v>
      </c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>
        <v>779</v>
      </c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>
        <v>336</v>
      </c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>
        <v>312</v>
      </c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>
        <v>198</v>
      </c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>
        <v>277</v>
      </c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>
        <v>323</v>
      </c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>
        <v>279</v>
      </c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>
        <v>1532</v>
      </c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>
        <v>1449</v>
      </c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>
        <v>445</v>
      </c>
      <c r="GM98" s="24"/>
      <c r="GN98" s="24"/>
      <c r="GO98" s="24"/>
      <c r="GP98" s="25"/>
    </row>
    <row r="99" spans="4:198" x14ac:dyDescent="0.25">
      <c r="D99" s="18" t="s">
        <v>216</v>
      </c>
      <c r="E99" s="19" t="s">
        <v>32</v>
      </c>
      <c r="F99" s="20" t="s">
        <v>33</v>
      </c>
      <c r="G99" s="20" t="s">
        <v>34</v>
      </c>
      <c r="H99" s="20" t="s">
        <v>51</v>
      </c>
      <c r="I99" s="20">
        <v>2</v>
      </c>
      <c r="J99" s="20">
        <v>97</v>
      </c>
      <c r="K99" s="20">
        <v>5</v>
      </c>
      <c r="L99" s="20"/>
      <c r="M99" s="20"/>
      <c r="N99" s="20"/>
      <c r="O99" s="20"/>
      <c r="P99" s="20">
        <v>158</v>
      </c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>
        <v>240</v>
      </c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>
        <v>782</v>
      </c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>
        <v>488</v>
      </c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>
        <v>183</v>
      </c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1"/>
    </row>
    <row r="100" spans="4:198" x14ac:dyDescent="0.25">
      <c r="D100" s="22" t="s">
        <v>217</v>
      </c>
      <c r="E100" s="23" t="s">
        <v>28</v>
      </c>
      <c r="F100" s="24" t="s">
        <v>29</v>
      </c>
      <c r="G100" s="24" t="s">
        <v>29</v>
      </c>
      <c r="H100" s="24" t="s">
        <v>39</v>
      </c>
      <c r="I100" s="24">
        <v>2</v>
      </c>
      <c r="J100" s="24">
        <v>98</v>
      </c>
      <c r="K100" s="24">
        <v>5</v>
      </c>
      <c r="L100" s="24"/>
      <c r="M100" s="24"/>
      <c r="N100" s="24"/>
      <c r="O100" s="24"/>
      <c r="P100" s="24"/>
      <c r="Q100" s="24">
        <v>228</v>
      </c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>
        <v>306</v>
      </c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>
        <v>277</v>
      </c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>
        <v>283</v>
      </c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>
        <v>1412</v>
      </c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5"/>
    </row>
    <row r="101" spans="4:198" x14ac:dyDescent="0.25">
      <c r="D101" s="18" t="s">
        <v>218</v>
      </c>
      <c r="E101" s="19" t="s">
        <v>32</v>
      </c>
      <c r="F101" s="20" t="s">
        <v>33</v>
      </c>
      <c r="G101" s="20" t="s">
        <v>26</v>
      </c>
      <c r="H101" s="20" t="s">
        <v>55</v>
      </c>
      <c r="I101" s="20">
        <v>7</v>
      </c>
      <c r="J101" s="20">
        <v>99</v>
      </c>
      <c r="K101" s="20">
        <v>10</v>
      </c>
      <c r="L101" s="20"/>
      <c r="M101" s="20"/>
      <c r="N101" s="20"/>
      <c r="O101" s="20"/>
      <c r="P101" s="20">
        <v>138</v>
      </c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>
        <v>1517</v>
      </c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>
        <v>330</v>
      </c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>
        <v>236</v>
      </c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>
        <v>321</v>
      </c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>
        <v>186</v>
      </c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>
        <v>339</v>
      </c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>
        <v>483</v>
      </c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>
        <v>181</v>
      </c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>
        <v>51</v>
      </c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1"/>
    </row>
    <row r="102" spans="4:198" x14ac:dyDescent="0.25">
      <c r="D102" s="22" t="s">
        <v>219</v>
      </c>
      <c r="E102" s="23" t="s">
        <v>83</v>
      </c>
      <c r="F102" s="24" t="s">
        <v>84</v>
      </c>
      <c r="G102" s="24" t="s">
        <v>84</v>
      </c>
      <c r="H102" s="24" t="s">
        <v>63</v>
      </c>
      <c r="I102" s="24">
        <v>9</v>
      </c>
      <c r="J102" s="24">
        <v>100</v>
      </c>
      <c r="K102" s="24">
        <v>12</v>
      </c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>
        <v>448</v>
      </c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>
        <v>283</v>
      </c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>
        <v>296</v>
      </c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>
        <v>292</v>
      </c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>
        <v>541</v>
      </c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>
        <v>342</v>
      </c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>
        <v>718</v>
      </c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>
        <v>297</v>
      </c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>
        <v>713</v>
      </c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>
        <v>523</v>
      </c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>
        <v>50</v>
      </c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>
        <v>494</v>
      </c>
      <c r="GM102" s="24"/>
      <c r="GN102" s="24"/>
      <c r="GO102" s="24"/>
      <c r="GP102" s="25"/>
    </row>
    <row r="103" spans="4:198" x14ac:dyDescent="0.25">
      <c r="D103" s="18" t="s">
        <v>220</v>
      </c>
      <c r="E103" s="19" t="s">
        <v>95</v>
      </c>
      <c r="F103" s="20" t="s">
        <v>96</v>
      </c>
      <c r="G103" s="20" t="s">
        <v>96</v>
      </c>
      <c r="H103" s="20" t="s">
        <v>63</v>
      </c>
      <c r="I103" s="20">
        <v>7</v>
      </c>
      <c r="J103" s="20">
        <v>101</v>
      </c>
      <c r="K103" s="20">
        <v>10</v>
      </c>
      <c r="L103" s="20">
        <v>149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>
        <v>281</v>
      </c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>
        <v>191</v>
      </c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>
        <v>284</v>
      </c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>
        <v>571</v>
      </c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>
        <v>204</v>
      </c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>
        <v>1051</v>
      </c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>
        <v>979</v>
      </c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>
        <v>335</v>
      </c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>
        <v>1997</v>
      </c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1"/>
    </row>
    <row r="104" spans="4:198" x14ac:dyDescent="0.25">
      <c r="D104" s="22" t="s">
        <v>221</v>
      </c>
      <c r="E104" s="23" t="s">
        <v>32</v>
      </c>
      <c r="F104" s="24" t="s">
        <v>33</v>
      </c>
      <c r="G104" s="24" t="s">
        <v>510</v>
      </c>
      <c r="H104" s="24" t="s">
        <v>63</v>
      </c>
      <c r="I104" s="24">
        <v>10</v>
      </c>
      <c r="J104" s="24">
        <v>102</v>
      </c>
      <c r="K104" s="24">
        <v>13</v>
      </c>
      <c r="L104" s="24"/>
      <c r="M104" s="24"/>
      <c r="N104" s="24">
        <v>166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>
        <v>323</v>
      </c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>
        <v>97</v>
      </c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>
        <v>127</v>
      </c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>
        <v>332</v>
      </c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>
        <v>293</v>
      </c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>
        <v>324</v>
      </c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>
        <v>320</v>
      </c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>
        <v>277</v>
      </c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>
        <v>736</v>
      </c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>
        <v>70</v>
      </c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>
        <v>312</v>
      </c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>
        <v>797</v>
      </c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5"/>
    </row>
    <row r="105" spans="4:198" x14ac:dyDescent="0.25">
      <c r="D105" s="18" t="s">
        <v>222</v>
      </c>
      <c r="E105" s="19" t="s">
        <v>32</v>
      </c>
      <c r="F105" s="20" t="s">
        <v>33</v>
      </c>
      <c r="G105" s="20" t="s">
        <v>66</v>
      </c>
      <c r="H105" s="20" t="s">
        <v>24</v>
      </c>
      <c r="I105" s="20">
        <v>2</v>
      </c>
      <c r="J105" s="20">
        <v>103</v>
      </c>
      <c r="K105" s="20">
        <v>5</v>
      </c>
      <c r="L105" s="20"/>
      <c r="M105" s="20"/>
      <c r="N105" s="20"/>
      <c r="O105" s="20"/>
      <c r="P105" s="20"/>
      <c r="Q105" s="20"/>
      <c r="R105" s="20">
        <v>105</v>
      </c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>
        <v>749</v>
      </c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>
        <v>344</v>
      </c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>
        <v>226</v>
      </c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>
        <v>145</v>
      </c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1"/>
    </row>
    <row r="106" spans="4:198" x14ac:dyDescent="0.25">
      <c r="D106" s="22" t="s">
        <v>223</v>
      </c>
      <c r="E106" s="23" t="s">
        <v>40</v>
      </c>
      <c r="F106" s="24" t="s">
        <v>41</v>
      </c>
      <c r="G106" s="24" t="s">
        <v>41</v>
      </c>
      <c r="H106" s="24" t="s">
        <v>78</v>
      </c>
      <c r="I106" s="24">
        <v>12</v>
      </c>
      <c r="J106" s="24">
        <v>104</v>
      </c>
      <c r="K106" s="24">
        <v>15</v>
      </c>
      <c r="L106" s="24"/>
      <c r="M106" s="24">
        <v>167</v>
      </c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>
        <v>313</v>
      </c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>
        <v>340</v>
      </c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>
        <v>186</v>
      </c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>
        <v>799</v>
      </c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>
        <v>316</v>
      </c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>
        <v>466</v>
      </c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>
        <v>192</v>
      </c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>
        <v>171</v>
      </c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>
        <v>765</v>
      </c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>
        <v>514</v>
      </c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>
        <v>749</v>
      </c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>
        <v>81</v>
      </c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>
        <v>54</v>
      </c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>
        <v>1568</v>
      </c>
      <c r="GG106" s="24"/>
      <c r="GH106" s="24"/>
      <c r="GI106" s="24"/>
      <c r="GJ106" s="24"/>
      <c r="GK106" s="24"/>
      <c r="GL106" s="24"/>
      <c r="GM106" s="24"/>
      <c r="GN106" s="24"/>
      <c r="GO106" s="24"/>
      <c r="GP106" s="25"/>
    </row>
    <row r="107" spans="4:198" x14ac:dyDescent="0.25">
      <c r="D107" s="18" t="s">
        <v>224</v>
      </c>
      <c r="E107" s="19" t="s">
        <v>40</v>
      </c>
      <c r="F107" s="20" t="s">
        <v>41</v>
      </c>
      <c r="G107" s="20" t="s">
        <v>41</v>
      </c>
      <c r="H107" s="20" t="s">
        <v>74</v>
      </c>
      <c r="I107" s="20">
        <v>9</v>
      </c>
      <c r="J107" s="20">
        <v>105</v>
      </c>
      <c r="K107" s="20">
        <v>12</v>
      </c>
      <c r="L107" s="20"/>
      <c r="M107" s="20"/>
      <c r="N107" s="20">
        <v>187</v>
      </c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>
        <v>297</v>
      </c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>
        <v>416</v>
      </c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>
        <v>288</v>
      </c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>
        <v>248</v>
      </c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>
        <v>315</v>
      </c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>
        <v>178</v>
      </c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>
        <v>1063</v>
      </c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>
        <v>472</v>
      </c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>
        <v>191</v>
      </c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>
        <v>581</v>
      </c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>
        <v>755</v>
      </c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1"/>
    </row>
    <row r="108" spans="4:198" x14ac:dyDescent="0.25">
      <c r="D108" s="22" t="s">
        <v>225</v>
      </c>
      <c r="E108" s="23" t="s">
        <v>32</v>
      </c>
      <c r="F108" s="24" t="s">
        <v>33</v>
      </c>
      <c r="G108" s="24" t="s">
        <v>62</v>
      </c>
      <c r="H108" s="24" t="s">
        <v>55</v>
      </c>
      <c r="I108" s="24">
        <v>2</v>
      </c>
      <c r="J108" s="24">
        <v>106</v>
      </c>
      <c r="K108" s="24">
        <v>5</v>
      </c>
      <c r="L108" s="24"/>
      <c r="M108" s="24"/>
      <c r="N108" s="24"/>
      <c r="O108" s="24"/>
      <c r="P108" s="24"/>
      <c r="Q108" s="24"/>
      <c r="R108" s="24"/>
      <c r="S108" s="24">
        <v>327</v>
      </c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>
        <v>570</v>
      </c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>
        <v>306</v>
      </c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>
        <v>411</v>
      </c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>
        <v>211</v>
      </c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5"/>
    </row>
    <row r="109" spans="4:198" x14ac:dyDescent="0.25">
      <c r="D109" s="18" t="s">
        <v>226</v>
      </c>
      <c r="E109" s="19" t="s">
        <v>32</v>
      </c>
      <c r="F109" s="20" t="s">
        <v>33</v>
      </c>
      <c r="G109" s="20" t="s">
        <v>46</v>
      </c>
      <c r="H109" s="20" t="s">
        <v>63</v>
      </c>
      <c r="I109" s="20">
        <v>6</v>
      </c>
      <c r="J109" s="20">
        <v>107</v>
      </c>
      <c r="K109" s="20">
        <v>9</v>
      </c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>
        <v>311</v>
      </c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>
        <v>513</v>
      </c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>
        <v>991</v>
      </c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>
        <v>435</v>
      </c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>
        <v>209</v>
      </c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>
        <v>438</v>
      </c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>
        <v>344</v>
      </c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>
        <v>288</v>
      </c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>
        <v>297</v>
      </c>
      <c r="GJ109" s="20"/>
      <c r="GK109" s="20"/>
      <c r="GL109" s="20"/>
      <c r="GM109" s="20"/>
      <c r="GN109" s="20"/>
      <c r="GO109" s="20"/>
      <c r="GP109" s="21"/>
    </row>
    <row r="110" spans="4:198" x14ac:dyDescent="0.25">
      <c r="D110" s="22" t="s">
        <v>227</v>
      </c>
      <c r="E110" s="23" t="s">
        <v>32</v>
      </c>
      <c r="F110" s="24" t="s">
        <v>33</v>
      </c>
      <c r="G110" s="24" t="s">
        <v>19</v>
      </c>
      <c r="H110" s="24" t="s">
        <v>86</v>
      </c>
      <c r="I110" s="24">
        <v>11</v>
      </c>
      <c r="J110" s="24">
        <v>108</v>
      </c>
      <c r="K110" s="24">
        <v>14</v>
      </c>
      <c r="L110" s="24"/>
      <c r="M110" s="24"/>
      <c r="N110" s="24"/>
      <c r="O110" s="24"/>
      <c r="P110" s="24"/>
      <c r="Q110" s="24"/>
      <c r="R110" s="24"/>
      <c r="S110" s="24"/>
      <c r="T110" s="24">
        <v>502</v>
      </c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>
        <v>520</v>
      </c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>
        <v>541</v>
      </c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>
        <v>405</v>
      </c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>
        <v>238</v>
      </c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>
        <v>465</v>
      </c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>
        <v>326</v>
      </c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>
        <v>344</v>
      </c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>
        <v>492</v>
      </c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>
        <v>173</v>
      </c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>
        <v>107</v>
      </c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>
        <v>161</v>
      </c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>
        <v>1504</v>
      </c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>
        <v>485</v>
      </c>
      <c r="GM110" s="24"/>
      <c r="GN110" s="24"/>
      <c r="GO110" s="24"/>
      <c r="GP110" s="25"/>
    </row>
    <row r="111" spans="4:198" x14ac:dyDescent="0.25">
      <c r="D111" s="18" t="s">
        <v>228</v>
      </c>
      <c r="E111" s="19" t="s">
        <v>32</v>
      </c>
      <c r="F111" s="20" t="s">
        <v>33</v>
      </c>
      <c r="G111" s="20" t="s">
        <v>66</v>
      </c>
      <c r="H111" s="20" t="s">
        <v>39</v>
      </c>
      <c r="I111" s="20">
        <v>2</v>
      </c>
      <c r="J111" s="20">
        <v>109</v>
      </c>
      <c r="K111" s="20">
        <v>5</v>
      </c>
      <c r="L111" s="20"/>
      <c r="M111" s="20"/>
      <c r="N111" s="20"/>
      <c r="O111" s="20"/>
      <c r="P111" s="20"/>
      <c r="Q111" s="20"/>
      <c r="R111" s="20"/>
      <c r="S111" s="20"/>
      <c r="T111" s="20">
        <v>572</v>
      </c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>
        <v>169</v>
      </c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>
        <v>299</v>
      </c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>
        <v>587</v>
      </c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0"/>
      <c r="FH111" s="20"/>
      <c r="FI111" s="20"/>
      <c r="FJ111" s="20"/>
      <c r="FK111" s="20"/>
      <c r="FL111" s="20">
        <v>193</v>
      </c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0"/>
      <c r="GA111" s="20"/>
      <c r="GB111" s="20"/>
      <c r="GC111" s="20"/>
      <c r="GD111" s="20"/>
      <c r="GE111" s="20"/>
      <c r="GF111" s="20"/>
      <c r="GG111" s="20"/>
      <c r="GH111" s="20"/>
      <c r="GI111" s="20"/>
      <c r="GJ111" s="20"/>
      <c r="GK111" s="20"/>
      <c r="GL111" s="20"/>
      <c r="GM111" s="20"/>
      <c r="GN111" s="20"/>
      <c r="GO111" s="20"/>
      <c r="GP111" s="21"/>
    </row>
    <row r="112" spans="4:198" x14ac:dyDescent="0.25">
      <c r="D112" s="22" t="s">
        <v>229</v>
      </c>
      <c r="E112" s="23" t="s">
        <v>103</v>
      </c>
      <c r="F112" s="24" t="s">
        <v>104</v>
      </c>
      <c r="G112" s="24" t="s">
        <v>104</v>
      </c>
      <c r="H112" s="24" t="s">
        <v>51</v>
      </c>
      <c r="I112" s="24">
        <v>4</v>
      </c>
      <c r="J112" s="24">
        <v>110</v>
      </c>
      <c r="K112" s="24">
        <v>7</v>
      </c>
      <c r="L112" s="24"/>
      <c r="M112" s="24"/>
      <c r="N112" s="24"/>
      <c r="O112" s="24">
        <v>199</v>
      </c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>
        <v>524</v>
      </c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>
        <v>133</v>
      </c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>
        <v>298</v>
      </c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>
        <v>764</v>
      </c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>
        <v>501</v>
      </c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>
        <v>51</v>
      </c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5"/>
    </row>
    <row r="113" spans="4:198" x14ac:dyDescent="0.25">
      <c r="D113" s="18" t="s">
        <v>230</v>
      </c>
      <c r="E113" s="19" t="s">
        <v>32</v>
      </c>
      <c r="F113" s="20" t="s">
        <v>33</v>
      </c>
      <c r="G113" s="20" t="s">
        <v>23</v>
      </c>
      <c r="H113" s="20" t="s">
        <v>86</v>
      </c>
      <c r="I113" s="20">
        <v>12</v>
      </c>
      <c r="J113" s="20">
        <v>111</v>
      </c>
      <c r="K113" s="20">
        <v>15</v>
      </c>
      <c r="L113" s="20"/>
      <c r="M113" s="20"/>
      <c r="N113" s="20"/>
      <c r="O113" s="20"/>
      <c r="P113" s="20"/>
      <c r="Q113" s="20">
        <v>240</v>
      </c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>
        <v>719</v>
      </c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>
        <v>439</v>
      </c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>
        <v>282</v>
      </c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>
        <v>63</v>
      </c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>
        <v>218</v>
      </c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>
        <v>316</v>
      </c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>
        <v>546</v>
      </c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>
        <v>294</v>
      </c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>
        <v>502</v>
      </c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>
        <v>424</v>
      </c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>
        <v>338</v>
      </c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>
        <v>571</v>
      </c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>
        <v>55</v>
      </c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  <c r="GG113" s="20"/>
      <c r="GH113" s="20"/>
      <c r="GI113" s="20"/>
      <c r="GJ113" s="20">
        <v>568</v>
      </c>
      <c r="GK113" s="20"/>
      <c r="GL113" s="20"/>
      <c r="GM113" s="20"/>
      <c r="GN113" s="20"/>
      <c r="GO113" s="20"/>
      <c r="GP113" s="21"/>
    </row>
    <row r="114" spans="4:198" x14ac:dyDescent="0.25">
      <c r="D114" s="22" t="s">
        <v>231</v>
      </c>
      <c r="E114" s="23" t="s">
        <v>25</v>
      </c>
      <c r="F114" s="24" t="s">
        <v>25</v>
      </c>
      <c r="G114" s="24" t="s">
        <v>25</v>
      </c>
      <c r="H114" s="24" t="s">
        <v>78</v>
      </c>
      <c r="I114" s="24">
        <v>5</v>
      </c>
      <c r="J114" s="24">
        <v>112</v>
      </c>
      <c r="K114" s="24">
        <v>8</v>
      </c>
      <c r="L114" s="24">
        <v>95</v>
      </c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>
        <v>1402</v>
      </c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>
        <v>476</v>
      </c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>
        <v>216</v>
      </c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>
        <v>218</v>
      </c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>
        <v>561</v>
      </c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>
        <v>158</v>
      </c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>
        <v>426</v>
      </c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5"/>
    </row>
    <row r="115" spans="4:198" x14ac:dyDescent="0.25">
      <c r="D115" s="18" t="s">
        <v>232</v>
      </c>
      <c r="E115" s="19" t="s">
        <v>32</v>
      </c>
      <c r="F115" s="20" t="s">
        <v>33</v>
      </c>
      <c r="G115" s="20" t="s">
        <v>510</v>
      </c>
      <c r="H115" s="20" t="s">
        <v>78</v>
      </c>
      <c r="I115" s="20">
        <v>6</v>
      </c>
      <c r="J115" s="20">
        <v>113</v>
      </c>
      <c r="K115" s="20">
        <v>9</v>
      </c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>
        <v>315</v>
      </c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>
        <v>242</v>
      </c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>
        <v>723</v>
      </c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>
        <v>343</v>
      </c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>
        <v>202</v>
      </c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>
        <v>215</v>
      </c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>
        <v>332</v>
      </c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>
        <v>159</v>
      </c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>
        <v>542</v>
      </c>
      <c r="GI115" s="20"/>
      <c r="GJ115" s="20"/>
      <c r="GK115" s="20"/>
      <c r="GL115" s="20"/>
      <c r="GM115" s="20"/>
      <c r="GN115" s="20"/>
      <c r="GO115" s="20"/>
      <c r="GP115" s="21"/>
    </row>
    <row r="116" spans="4:198" x14ac:dyDescent="0.25">
      <c r="D116" s="22" t="s">
        <v>233</v>
      </c>
      <c r="E116" s="23" t="s">
        <v>40</v>
      </c>
      <c r="F116" s="24" t="s">
        <v>41</v>
      </c>
      <c r="G116" s="24" t="s">
        <v>41</v>
      </c>
      <c r="H116" s="24" t="s">
        <v>27</v>
      </c>
      <c r="I116" s="24">
        <v>4</v>
      </c>
      <c r="J116" s="24">
        <v>114</v>
      </c>
      <c r="K116" s="24">
        <v>7</v>
      </c>
      <c r="L116" s="24"/>
      <c r="M116" s="24"/>
      <c r="N116" s="24"/>
      <c r="O116" s="24"/>
      <c r="P116" s="24"/>
      <c r="Q116" s="24">
        <v>245</v>
      </c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>
        <v>242</v>
      </c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>
        <v>783</v>
      </c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>
        <v>798</v>
      </c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>
        <v>756</v>
      </c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>
        <v>309</v>
      </c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>
        <v>507</v>
      </c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5"/>
    </row>
    <row r="117" spans="4:198" x14ac:dyDescent="0.25">
      <c r="D117" s="18" t="s">
        <v>234</v>
      </c>
      <c r="E117" s="19" t="s">
        <v>83</v>
      </c>
      <c r="F117" s="20" t="s">
        <v>84</v>
      </c>
      <c r="G117" s="20" t="s">
        <v>84</v>
      </c>
      <c r="H117" s="20" t="s">
        <v>24</v>
      </c>
      <c r="I117" s="20">
        <v>10</v>
      </c>
      <c r="J117" s="20">
        <v>115</v>
      </c>
      <c r="K117" s="20">
        <v>13</v>
      </c>
      <c r="L117" s="20"/>
      <c r="M117" s="20">
        <v>134</v>
      </c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>
        <v>298</v>
      </c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>
        <v>500</v>
      </c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>
        <v>586</v>
      </c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>
        <v>798</v>
      </c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>
        <v>443</v>
      </c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>
        <v>229</v>
      </c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>
        <v>318</v>
      </c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>
        <v>434</v>
      </c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>
        <v>1049</v>
      </c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>
        <v>321</v>
      </c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>
        <v>133</v>
      </c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>
        <v>557</v>
      </c>
      <c r="GD117" s="20"/>
      <c r="GE117" s="20"/>
      <c r="GF117" s="20"/>
      <c r="GG117" s="20"/>
      <c r="GH117" s="20"/>
      <c r="GI117" s="20"/>
      <c r="GJ117" s="20"/>
      <c r="GK117" s="20"/>
      <c r="GL117" s="20"/>
      <c r="GM117" s="20"/>
      <c r="GN117" s="20"/>
      <c r="GO117" s="20"/>
      <c r="GP117" s="21"/>
    </row>
    <row r="118" spans="4:198" x14ac:dyDescent="0.25">
      <c r="D118" s="22" t="s">
        <v>235</v>
      </c>
      <c r="E118" s="23" t="s">
        <v>32</v>
      </c>
      <c r="F118" s="24" t="s">
        <v>33</v>
      </c>
      <c r="G118" s="24" t="s">
        <v>58</v>
      </c>
      <c r="H118" s="24" t="s">
        <v>74</v>
      </c>
      <c r="I118" s="24">
        <v>9</v>
      </c>
      <c r="J118" s="24">
        <v>116</v>
      </c>
      <c r="K118" s="24">
        <v>12</v>
      </c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>
        <v>472</v>
      </c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>
        <v>337</v>
      </c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>
        <v>308</v>
      </c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>
        <v>345</v>
      </c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>
        <v>439</v>
      </c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>
        <v>295</v>
      </c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>
        <v>711</v>
      </c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>
        <v>326</v>
      </c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>
        <v>700</v>
      </c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>
        <v>432</v>
      </c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>
        <v>51</v>
      </c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>
        <v>550</v>
      </c>
      <c r="GM118" s="24"/>
      <c r="GN118" s="24"/>
      <c r="GO118" s="24"/>
      <c r="GP118" s="25"/>
    </row>
    <row r="119" spans="4:198" x14ac:dyDescent="0.25">
      <c r="D119" s="18" t="s">
        <v>236</v>
      </c>
      <c r="E119" s="19" t="s">
        <v>32</v>
      </c>
      <c r="F119" s="20" t="s">
        <v>33</v>
      </c>
      <c r="G119" s="20" t="s">
        <v>85</v>
      </c>
      <c r="H119" s="20" t="s">
        <v>27</v>
      </c>
      <c r="I119" s="20">
        <v>7</v>
      </c>
      <c r="J119" s="20">
        <v>117</v>
      </c>
      <c r="K119" s="20">
        <v>10</v>
      </c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>
        <v>538</v>
      </c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>
        <v>500</v>
      </c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>
        <v>553</v>
      </c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>
        <v>218</v>
      </c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>
        <v>1511</v>
      </c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>
        <v>509</v>
      </c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>
        <v>318</v>
      </c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>
        <v>302</v>
      </c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>
        <v>99</v>
      </c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  <c r="GD119" s="20"/>
      <c r="GE119" s="20"/>
      <c r="GF119" s="20"/>
      <c r="GG119" s="20"/>
      <c r="GH119" s="20">
        <v>439</v>
      </c>
      <c r="GI119" s="20"/>
      <c r="GJ119" s="20"/>
      <c r="GK119" s="20"/>
      <c r="GL119" s="20"/>
      <c r="GM119" s="20"/>
      <c r="GN119" s="20"/>
      <c r="GO119" s="20"/>
      <c r="GP119" s="21"/>
    </row>
    <row r="120" spans="4:198" x14ac:dyDescent="0.25">
      <c r="D120" s="22" t="s">
        <v>237</v>
      </c>
      <c r="E120" s="23" t="s">
        <v>36</v>
      </c>
      <c r="F120" s="24" t="s">
        <v>37</v>
      </c>
      <c r="G120" s="24" t="s">
        <v>37</v>
      </c>
      <c r="H120" s="24" t="s">
        <v>74</v>
      </c>
      <c r="I120" s="24">
        <v>12</v>
      </c>
      <c r="J120" s="24">
        <v>118</v>
      </c>
      <c r="K120" s="24">
        <v>15</v>
      </c>
      <c r="L120" s="24"/>
      <c r="M120" s="24"/>
      <c r="N120" s="24"/>
      <c r="O120" s="24"/>
      <c r="P120" s="24"/>
      <c r="Q120" s="24"/>
      <c r="R120" s="24">
        <v>140</v>
      </c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>
        <v>300</v>
      </c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>
        <v>582</v>
      </c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>
        <v>704</v>
      </c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>
        <v>141</v>
      </c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>
        <v>314</v>
      </c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>
        <v>317</v>
      </c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>
        <v>586</v>
      </c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>
        <v>428</v>
      </c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>
        <v>277</v>
      </c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>
        <v>167</v>
      </c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>
        <v>339</v>
      </c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>
        <v>239</v>
      </c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>
        <v>562</v>
      </c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>
        <v>476</v>
      </c>
      <c r="GL120" s="24"/>
      <c r="GM120" s="24"/>
      <c r="GN120" s="24"/>
      <c r="GO120" s="24"/>
      <c r="GP120" s="25"/>
    </row>
    <row r="121" spans="4:198" x14ac:dyDescent="0.25">
      <c r="D121" s="18" t="s">
        <v>238</v>
      </c>
      <c r="E121" s="19" t="s">
        <v>32</v>
      </c>
      <c r="F121" s="20" t="s">
        <v>33</v>
      </c>
      <c r="G121" s="20" t="s">
        <v>58</v>
      </c>
      <c r="H121" s="20" t="s">
        <v>24</v>
      </c>
      <c r="I121" s="20">
        <v>6</v>
      </c>
      <c r="J121" s="20">
        <v>119</v>
      </c>
      <c r="K121" s="20">
        <v>9</v>
      </c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>
        <v>277</v>
      </c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>
        <v>1010</v>
      </c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>
        <v>166</v>
      </c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>
        <v>436</v>
      </c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>
        <v>223</v>
      </c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>
        <v>287</v>
      </c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>
        <v>170</v>
      </c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>
        <v>55</v>
      </c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  <c r="GD121" s="20"/>
      <c r="GE121" s="20"/>
      <c r="GF121" s="20"/>
      <c r="GG121" s="20"/>
      <c r="GH121" s="20"/>
      <c r="GI121" s="20"/>
      <c r="GJ121" s="20"/>
      <c r="GK121" s="20">
        <v>557</v>
      </c>
      <c r="GL121" s="20"/>
      <c r="GM121" s="20"/>
      <c r="GN121" s="20"/>
      <c r="GO121" s="20"/>
      <c r="GP121" s="21"/>
    </row>
    <row r="122" spans="4:198" x14ac:dyDescent="0.25">
      <c r="D122" s="22" t="s">
        <v>239</v>
      </c>
      <c r="E122" s="23" t="s">
        <v>90</v>
      </c>
      <c r="F122" s="24" t="s">
        <v>91</v>
      </c>
      <c r="G122" s="24" t="s">
        <v>91</v>
      </c>
      <c r="H122" s="24" t="s">
        <v>513</v>
      </c>
      <c r="I122" s="24">
        <v>4</v>
      </c>
      <c r="J122" s="24">
        <v>120</v>
      </c>
      <c r="K122" s="24">
        <v>7</v>
      </c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>
        <v>305</v>
      </c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>
        <v>418</v>
      </c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>
        <v>280</v>
      </c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>
        <v>201</v>
      </c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>
        <v>308</v>
      </c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>
        <v>177</v>
      </c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>
        <v>528</v>
      </c>
      <c r="GI122" s="24"/>
      <c r="GJ122" s="24"/>
      <c r="GK122" s="24"/>
      <c r="GL122" s="24"/>
      <c r="GM122" s="24"/>
      <c r="GN122" s="24"/>
      <c r="GO122" s="24"/>
      <c r="GP122" s="25"/>
    </row>
    <row r="123" spans="4:198" x14ac:dyDescent="0.25">
      <c r="D123" s="18" t="s">
        <v>240</v>
      </c>
      <c r="E123" s="19" t="s">
        <v>32</v>
      </c>
      <c r="F123" s="20" t="s">
        <v>33</v>
      </c>
      <c r="G123" s="20" t="s">
        <v>77</v>
      </c>
      <c r="H123" s="20" t="s">
        <v>31</v>
      </c>
      <c r="I123" s="20">
        <v>7</v>
      </c>
      <c r="J123" s="20">
        <v>121</v>
      </c>
      <c r="K123" s="20">
        <v>10</v>
      </c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>
        <v>334</v>
      </c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>
        <v>443</v>
      </c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>
        <v>347</v>
      </c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>
        <v>348</v>
      </c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>
        <v>188</v>
      </c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>
        <v>786</v>
      </c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>
        <v>555</v>
      </c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>
        <v>91</v>
      </c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>
        <v>313</v>
      </c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>
        <v>315</v>
      </c>
      <c r="GJ123" s="20"/>
      <c r="GK123" s="20"/>
      <c r="GL123" s="20"/>
      <c r="GM123" s="20"/>
      <c r="GN123" s="20"/>
      <c r="GO123" s="20"/>
      <c r="GP123" s="21"/>
    </row>
    <row r="124" spans="4:198" x14ac:dyDescent="0.25">
      <c r="D124" s="22" t="s">
        <v>241</v>
      </c>
      <c r="E124" s="23" t="s">
        <v>32</v>
      </c>
      <c r="F124" s="24" t="s">
        <v>33</v>
      </c>
      <c r="G124" s="24" t="s">
        <v>509</v>
      </c>
      <c r="H124" s="24" t="s">
        <v>86</v>
      </c>
      <c r="I124" s="24">
        <v>9</v>
      </c>
      <c r="J124" s="24">
        <v>122</v>
      </c>
      <c r="K124" s="24">
        <v>12</v>
      </c>
      <c r="L124" s="24"/>
      <c r="M124" s="24"/>
      <c r="N124" s="24"/>
      <c r="O124" s="24"/>
      <c r="P124" s="24">
        <v>164</v>
      </c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>
        <v>539</v>
      </c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>
        <v>1059</v>
      </c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>
        <v>785</v>
      </c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>
        <v>218</v>
      </c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>
        <v>789</v>
      </c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>
        <v>207</v>
      </c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>
        <v>284</v>
      </c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>
        <v>70</v>
      </c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>
        <v>340</v>
      </c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>
        <v>343</v>
      </c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>
        <v>1474</v>
      </c>
      <c r="GG124" s="24"/>
      <c r="GH124" s="24"/>
      <c r="GI124" s="24"/>
      <c r="GJ124" s="24"/>
      <c r="GK124" s="24"/>
      <c r="GL124" s="24"/>
      <c r="GM124" s="24"/>
      <c r="GN124" s="24"/>
      <c r="GO124" s="24"/>
      <c r="GP124" s="25"/>
    </row>
    <row r="125" spans="4:198" x14ac:dyDescent="0.25">
      <c r="D125" s="18" t="s">
        <v>242</v>
      </c>
      <c r="E125" s="19" t="s">
        <v>32</v>
      </c>
      <c r="F125" s="20" t="s">
        <v>33</v>
      </c>
      <c r="G125" s="20" t="s">
        <v>77</v>
      </c>
      <c r="H125" s="20" t="s">
        <v>31</v>
      </c>
      <c r="I125" s="20">
        <v>3</v>
      </c>
      <c r="J125" s="20">
        <v>123</v>
      </c>
      <c r="K125" s="20">
        <v>6</v>
      </c>
      <c r="L125" s="20"/>
      <c r="M125" s="20"/>
      <c r="N125" s="20"/>
      <c r="O125" s="20"/>
      <c r="P125" s="20"/>
      <c r="Q125" s="20"/>
      <c r="R125" s="20"/>
      <c r="S125" s="20"/>
      <c r="T125" s="20"/>
      <c r="U125" s="20">
        <v>204</v>
      </c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>
        <v>439</v>
      </c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>
        <v>193</v>
      </c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>
        <v>337</v>
      </c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>
        <v>954</v>
      </c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>
        <v>60</v>
      </c>
      <c r="FV125" s="20"/>
      <c r="FW125" s="20"/>
      <c r="FX125" s="20"/>
      <c r="FY125" s="20"/>
      <c r="FZ125" s="20"/>
      <c r="GA125" s="20"/>
      <c r="GB125" s="20"/>
      <c r="GC125" s="20"/>
      <c r="GD125" s="20"/>
      <c r="GE125" s="20"/>
      <c r="GF125" s="20"/>
      <c r="GG125" s="20"/>
      <c r="GH125" s="20"/>
      <c r="GI125" s="20"/>
      <c r="GJ125" s="20"/>
      <c r="GK125" s="20"/>
      <c r="GL125" s="20"/>
      <c r="GM125" s="20"/>
      <c r="GN125" s="20"/>
      <c r="GO125" s="20"/>
      <c r="GP125" s="21"/>
    </row>
    <row r="126" spans="4:198" x14ac:dyDescent="0.25">
      <c r="D126" s="22" t="s">
        <v>243</v>
      </c>
      <c r="E126" s="23" t="s">
        <v>32</v>
      </c>
      <c r="F126" s="24" t="s">
        <v>33</v>
      </c>
      <c r="G126" s="24" t="s">
        <v>70</v>
      </c>
      <c r="H126" s="24" t="s">
        <v>513</v>
      </c>
      <c r="I126" s="24">
        <v>8</v>
      </c>
      <c r="J126" s="24">
        <v>124</v>
      </c>
      <c r="K126" s="24">
        <v>11</v>
      </c>
      <c r="L126" s="24"/>
      <c r="M126" s="24"/>
      <c r="N126" s="24">
        <v>96</v>
      </c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>
        <v>338</v>
      </c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>
        <v>1067</v>
      </c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>
        <v>756</v>
      </c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>
        <v>201</v>
      </c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>
        <v>205</v>
      </c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>
        <v>597</v>
      </c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>
        <v>210</v>
      </c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>
        <v>309</v>
      </c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>
        <v>227</v>
      </c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>
        <v>59</v>
      </c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5"/>
    </row>
    <row r="127" spans="4:198" x14ac:dyDescent="0.25">
      <c r="D127" s="18" t="s">
        <v>244</v>
      </c>
      <c r="E127" s="19" t="s">
        <v>32</v>
      </c>
      <c r="F127" s="20" t="s">
        <v>33</v>
      </c>
      <c r="G127" s="20" t="s">
        <v>23</v>
      </c>
      <c r="H127" s="20" t="s">
        <v>24</v>
      </c>
      <c r="I127" s="20">
        <v>3</v>
      </c>
      <c r="J127" s="20">
        <v>125</v>
      </c>
      <c r="K127" s="20">
        <v>6</v>
      </c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>
        <v>456</v>
      </c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>
        <v>211</v>
      </c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>
        <v>328</v>
      </c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>
        <v>290</v>
      </c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>
        <v>586</v>
      </c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>
        <v>428</v>
      </c>
      <c r="FW127" s="20"/>
      <c r="FX127" s="20"/>
      <c r="FY127" s="20"/>
      <c r="FZ127" s="20"/>
      <c r="GA127" s="20"/>
      <c r="GB127" s="20"/>
      <c r="GC127" s="20"/>
      <c r="GD127" s="20"/>
      <c r="GE127" s="20"/>
      <c r="GF127" s="20"/>
      <c r="GG127" s="20"/>
      <c r="GH127" s="20"/>
      <c r="GI127" s="20"/>
      <c r="GJ127" s="20"/>
      <c r="GK127" s="20"/>
      <c r="GL127" s="20"/>
      <c r="GM127" s="20"/>
      <c r="GN127" s="20"/>
      <c r="GO127" s="20"/>
      <c r="GP127" s="21"/>
    </row>
    <row r="128" spans="4:198" x14ac:dyDescent="0.25">
      <c r="D128" s="22" t="s">
        <v>245</v>
      </c>
      <c r="E128" s="23" t="s">
        <v>32</v>
      </c>
      <c r="F128" s="24" t="s">
        <v>33</v>
      </c>
      <c r="G128" s="24" t="s">
        <v>42</v>
      </c>
      <c r="H128" s="24" t="s">
        <v>35</v>
      </c>
      <c r="I128" s="24">
        <v>3</v>
      </c>
      <c r="J128" s="24">
        <v>126</v>
      </c>
      <c r="K128" s="24">
        <v>6</v>
      </c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>
        <v>307</v>
      </c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>
        <v>334</v>
      </c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>
        <v>546</v>
      </c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>
        <v>408</v>
      </c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>
        <v>784</v>
      </c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>
        <v>1492</v>
      </c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5"/>
    </row>
    <row r="129" spans="4:198" x14ac:dyDescent="0.25">
      <c r="D129" s="18" t="s">
        <v>246</v>
      </c>
      <c r="E129" s="19" t="s">
        <v>32</v>
      </c>
      <c r="F129" s="20" t="s">
        <v>33</v>
      </c>
      <c r="G129" s="20" t="s">
        <v>50</v>
      </c>
      <c r="H129" s="20" t="s">
        <v>47</v>
      </c>
      <c r="I129" s="20">
        <v>4</v>
      </c>
      <c r="J129" s="20">
        <v>127</v>
      </c>
      <c r="K129" s="20">
        <v>7</v>
      </c>
      <c r="L129" s="20"/>
      <c r="M129" s="20"/>
      <c r="N129" s="20"/>
      <c r="O129" s="20"/>
      <c r="P129" s="20"/>
      <c r="Q129" s="20"/>
      <c r="R129" s="20">
        <v>187</v>
      </c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>
        <v>222</v>
      </c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>
        <v>721</v>
      </c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>
        <v>1052</v>
      </c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>
        <v>1009</v>
      </c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>
        <v>340</v>
      </c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>
        <v>52</v>
      </c>
      <c r="FV129" s="20"/>
      <c r="FW129" s="20"/>
      <c r="FX129" s="20"/>
      <c r="FY129" s="20"/>
      <c r="FZ129" s="20"/>
      <c r="GA129" s="20"/>
      <c r="GB129" s="20"/>
      <c r="GC129" s="20"/>
      <c r="GD129" s="20"/>
      <c r="GE129" s="20"/>
      <c r="GF129" s="20"/>
      <c r="GG129" s="20"/>
      <c r="GH129" s="20"/>
      <c r="GI129" s="20"/>
      <c r="GJ129" s="20"/>
      <c r="GK129" s="20"/>
      <c r="GL129" s="20"/>
      <c r="GM129" s="20"/>
      <c r="GN129" s="20"/>
      <c r="GO129" s="20"/>
      <c r="GP129" s="21"/>
    </row>
    <row r="130" spans="4:198" x14ac:dyDescent="0.25">
      <c r="D130" s="22" t="s">
        <v>247</v>
      </c>
      <c r="E130" s="23" t="s">
        <v>97</v>
      </c>
      <c r="F130" s="24" t="s">
        <v>98</v>
      </c>
      <c r="G130" s="24" t="s">
        <v>98</v>
      </c>
      <c r="H130" s="24" t="s">
        <v>27</v>
      </c>
      <c r="I130" s="24">
        <v>8</v>
      </c>
      <c r="J130" s="24">
        <v>128</v>
      </c>
      <c r="K130" s="24">
        <v>11</v>
      </c>
      <c r="L130" s="24">
        <v>170</v>
      </c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>
        <v>704</v>
      </c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>
        <v>468</v>
      </c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>
        <v>739</v>
      </c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>
        <v>312</v>
      </c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>
        <v>1074</v>
      </c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>
        <v>349</v>
      </c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>
        <v>548</v>
      </c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>
        <v>492</v>
      </c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>
        <v>1406</v>
      </c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>
        <v>50</v>
      </c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5"/>
    </row>
    <row r="131" spans="4:198" x14ac:dyDescent="0.25">
      <c r="D131" s="18" t="s">
        <v>248</v>
      </c>
      <c r="E131" s="19" t="s">
        <v>107</v>
      </c>
      <c r="F131" s="20" t="s">
        <v>108</v>
      </c>
      <c r="G131" s="20" t="s">
        <v>108</v>
      </c>
      <c r="H131" s="20" t="s">
        <v>24</v>
      </c>
      <c r="I131" s="20">
        <v>11</v>
      </c>
      <c r="J131" s="20">
        <v>129</v>
      </c>
      <c r="K131" s="20">
        <v>14</v>
      </c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>
        <v>341</v>
      </c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>
        <v>300</v>
      </c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>
        <v>215</v>
      </c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>
        <v>702</v>
      </c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>
        <v>210</v>
      </c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>
        <v>746</v>
      </c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>
        <v>560</v>
      </c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>
        <v>717</v>
      </c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>
        <v>418</v>
      </c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>
        <v>720</v>
      </c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>
        <v>305</v>
      </c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>
        <v>567</v>
      </c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0">
        <v>52</v>
      </c>
      <c r="GA131" s="20"/>
      <c r="GB131" s="20"/>
      <c r="GC131" s="20"/>
      <c r="GD131" s="20"/>
      <c r="GE131" s="20"/>
      <c r="GF131" s="20"/>
      <c r="GG131" s="20"/>
      <c r="GH131" s="20"/>
      <c r="GI131" s="20"/>
      <c r="GJ131" s="20"/>
      <c r="GK131" s="20"/>
      <c r="GL131" s="20"/>
      <c r="GM131" s="20"/>
      <c r="GN131" s="20"/>
      <c r="GO131" s="20">
        <v>210</v>
      </c>
      <c r="GP131" s="21"/>
    </row>
    <row r="132" spans="4:198" x14ac:dyDescent="0.25">
      <c r="D132" s="22" t="s">
        <v>249</v>
      </c>
      <c r="E132" s="23" t="s">
        <v>44</v>
      </c>
      <c r="F132" s="24" t="s">
        <v>45</v>
      </c>
      <c r="G132" s="24" t="s">
        <v>45</v>
      </c>
      <c r="H132" s="24" t="s">
        <v>47</v>
      </c>
      <c r="I132" s="24">
        <v>7</v>
      </c>
      <c r="J132" s="24">
        <v>130</v>
      </c>
      <c r="K132" s="24">
        <v>10</v>
      </c>
      <c r="L132" s="24"/>
      <c r="M132" s="24"/>
      <c r="N132" s="24"/>
      <c r="O132" s="24"/>
      <c r="P132" s="24"/>
      <c r="Q132" s="24">
        <v>182</v>
      </c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>
        <v>281</v>
      </c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>
        <v>772</v>
      </c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>
        <v>281</v>
      </c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>
        <v>342</v>
      </c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>
        <v>179</v>
      </c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>
        <v>217</v>
      </c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>
        <v>792</v>
      </c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>
        <v>1486</v>
      </c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>
        <v>456</v>
      </c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5"/>
    </row>
    <row r="133" spans="4:198" x14ac:dyDescent="0.25">
      <c r="D133" s="18" t="s">
        <v>250</v>
      </c>
      <c r="E133" s="19" t="s">
        <v>90</v>
      </c>
      <c r="F133" s="20" t="s">
        <v>91</v>
      </c>
      <c r="G133" s="20" t="s">
        <v>91</v>
      </c>
      <c r="H133" s="20" t="s">
        <v>82</v>
      </c>
      <c r="I133" s="20">
        <v>12</v>
      </c>
      <c r="J133" s="20">
        <v>131</v>
      </c>
      <c r="K133" s="20">
        <v>15</v>
      </c>
      <c r="L133" s="20"/>
      <c r="M133" s="20"/>
      <c r="N133" s="20">
        <v>176</v>
      </c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>
        <v>341</v>
      </c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>
        <v>337</v>
      </c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>
        <v>313</v>
      </c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>
        <v>1070</v>
      </c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>
        <v>194</v>
      </c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>
        <v>583</v>
      </c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>
        <v>324</v>
      </c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>
        <v>183</v>
      </c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>
        <v>975</v>
      </c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>
        <v>301</v>
      </c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>
        <v>522</v>
      </c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>
        <v>287</v>
      </c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>
        <v>47</v>
      </c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  <c r="GG133" s="20">
        <v>971</v>
      </c>
      <c r="GH133" s="20"/>
      <c r="GI133" s="20"/>
      <c r="GJ133" s="20"/>
      <c r="GK133" s="20"/>
      <c r="GL133" s="20"/>
      <c r="GM133" s="20"/>
      <c r="GN133" s="20"/>
      <c r="GO133" s="20"/>
      <c r="GP133" s="21"/>
    </row>
    <row r="134" spans="4:198" x14ac:dyDescent="0.25">
      <c r="D134" s="22" t="s">
        <v>251</v>
      </c>
      <c r="E134" s="23" t="s">
        <v>111</v>
      </c>
      <c r="F134" s="24" t="s">
        <v>112</v>
      </c>
      <c r="G134" s="24" t="s">
        <v>112</v>
      </c>
      <c r="H134" s="24" t="s">
        <v>51</v>
      </c>
      <c r="I134" s="24">
        <v>6</v>
      </c>
      <c r="J134" s="24">
        <v>132</v>
      </c>
      <c r="K134" s="24">
        <v>9</v>
      </c>
      <c r="L134" s="24"/>
      <c r="M134" s="24"/>
      <c r="N134" s="24"/>
      <c r="O134" s="24"/>
      <c r="P134" s="24"/>
      <c r="Q134" s="24"/>
      <c r="R134" s="24"/>
      <c r="S134" s="24"/>
      <c r="T134" s="24"/>
      <c r="U134" s="24">
        <v>192</v>
      </c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>
        <v>452</v>
      </c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>
        <v>321</v>
      </c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>
        <v>214</v>
      </c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>
        <v>493</v>
      </c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>
        <v>183</v>
      </c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>
        <v>561</v>
      </c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>
        <v>146</v>
      </c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>
        <v>777</v>
      </c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5"/>
    </row>
    <row r="135" spans="4:198" x14ac:dyDescent="0.25">
      <c r="D135" s="18" t="s">
        <v>252</v>
      </c>
      <c r="E135" s="19" t="s">
        <v>32</v>
      </c>
      <c r="F135" s="20" t="s">
        <v>33</v>
      </c>
      <c r="G135" s="20" t="s">
        <v>23</v>
      </c>
      <c r="H135" s="20" t="s">
        <v>55</v>
      </c>
      <c r="I135" s="20">
        <v>3</v>
      </c>
      <c r="J135" s="20">
        <v>133</v>
      </c>
      <c r="K135" s="20">
        <v>6</v>
      </c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>
        <v>239</v>
      </c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>
        <v>751</v>
      </c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>
        <v>280</v>
      </c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>
        <v>707</v>
      </c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>
        <v>427</v>
      </c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>
        <v>2035</v>
      </c>
      <c r="FY135" s="20"/>
      <c r="FZ135" s="20"/>
      <c r="GA135" s="20"/>
      <c r="GB135" s="20"/>
      <c r="GC135" s="20"/>
      <c r="GD135" s="20"/>
      <c r="GE135" s="20"/>
      <c r="GF135" s="20"/>
      <c r="GG135" s="20"/>
      <c r="GH135" s="20"/>
      <c r="GI135" s="20"/>
      <c r="GJ135" s="20"/>
      <c r="GK135" s="20"/>
      <c r="GL135" s="20"/>
      <c r="GM135" s="20"/>
      <c r="GN135" s="20"/>
      <c r="GO135" s="20"/>
      <c r="GP135" s="21"/>
    </row>
    <row r="136" spans="4:198" x14ac:dyDescent="0.25">
      <c r="D136" s="22" t="s">
        <v>253</v>
      </c>
      <c r="E136" s="23" t="s">
        <v>40</v>
      </c>
      <c r="F136" s="24" t="s">
        <v>41</v>
      </c>
      <c r="G136" s="24" t="s">
        <v>41</v>
      </c>
      <c r="H136" s="24" t="s">
        <v>20</v>
      </c>
      <c r="I136" s="24">
        <v>3</v>
      </c>
      <c r="J136" s="24">
        <v>134</v>
      </c>
      <c r="K136" s="24">
        <v>6</v>
      </c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>
        <v>310</v>
      </c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>
        <v>468</v>
      </c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>
        <v>441</v>
      </c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>
        <v>311</v>
      </c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>
        <v>497</v>
      </c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>
        <v>51</v>
      </c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5"/>
    </row>
    <row r="137" spans="4:198" x14ac:dyDescent="0.25">
      <c r="D137" s="18" t="s">
        <v>254</v>
      </c>
      <c r="E137" s="19" t="s">
        <v>103</v>
      </c>
      <c r="F137" s="20" t="s">
        <v>104</v>
      </c>
      <c r="G137" s="20" t="s">
        <v>104</v>
      </c>
      <c r="H137" s="20" t="s">
        <v>43</v>
      </c>
      <c r="I137" s="20">
        <v>2</v>
      </c>
      <c r="J137" s="20">
        <v>135</v>
      </c>
      <c r="K137" s="20">
        <v>5</v>
      </c>
      <c r="L137" s="20"/>
      <c r="M137" s="20"/>
      <c r="N137" s="20"/>
      <c r="O137" s="20"/>
      <c r="P137" s="20"/>
      <c r="Q137" s="20"/>
      <c r="R137" s="20"/>
      <c r="S137" s="20"/>
      <c r="T137" s="20"/>
      <c r="U137" s="20">
        <v>201</v>
      </c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>
        <v>439</v>
      </c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>
        <v>542</v>
      </c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>
        <v>292</v>
      </c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>
        <v>552</v>
      </c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0"/>
      <c r="GA137" s="20"/>
      <c r="GB137" s="20"/>
      <c r="GC137" s="20"/>
      <c r="GD137" s="20"/>
      <c r="GE137" s="20"/>
      <c r="GF137" s="20"/>
      <c r="GG137" s="20"/>
      <c r="GH137" s="20"/>
      <c r="GI137" s="20"/>
      <c r="GJ137" s="20"/>
      <c r="GK137" s="20"/>
      <c r="GL137" s="20"/>
      <c r="GM137" s="20"/>
      <c r="GN137" s="20"/>
      <c r="GO137" s="20"/>
      <c r="GP137" s="21"/>
    </row>
    <row r="138" spans="4:198" x14ac:dyDescent="0.25">
      <c r="D138" s="22" t="s">
        <v>255</v>
      </c>
      <c r="E138" s="23" t="s">
        <v>72</v>
      </c>
      <c r="F138" s="24" t="s">
        <v>33</v>
      </c>
      <c r="G138" s="24" t="s">
        <v>38</v>
      </c>
      <c r="H138" s="24" t="s">
        <v>74</v>
      </c>
      <c r="I138" s="24">
        <v>11</v>
      </c>
      <c r="J138" s="24">
        <v>136</v>
      </c>
      <c r="K138" s="24">
        <v>14</v>
      </c>
      <c r="L138" s="24"/>
      <c r="M138" s="24"/>
      <c r="N138" s="24"/>
      <c r="O138" s="24"/>
      <c r="P138" s="24"/>
      <c r="Q138" s="24"/>
      <c r="R138" s="24"/>
      <c r="S138" s="24">
        <v>330</v>
      </c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>
        <v>575</v>
      </c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>
        <v>471</v>
      </c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>
        <v>483</v>
      </c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>
        <v>327</v>
      </c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>
        <v>333</v>
      </c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>
        <v>226</v>
      </c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>
        <v>283</v>
      </c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>
        <v>347</v>
      </c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>
        <v>414</v>
      </c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>
        <v>281</v>
      </c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>
        <v>1503</v>
      </c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>
        <v>408</v>
      </c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>
        <v>438</v>
      </c>
      <c r="GL138" s="24"/>
      <c r="GM138" s="24"/>
      <c r="GN138" s="24"/>
      <c r="GO138" s="24"/>
      <c r="GP138" s="25"/>
    </row>
    <row r="139" spans="4:198" x14ac:dyDescent="0.25">
      <c r="D139" s="18" t="s">
        <v>256</v>
      </c>
      <c r="E139" s="19" t="s">
        <v>32</v>
      </c>
      <c r="F139" s="20" t="s">
        <v>33</v>
      </c>
      <c r="G139" s="20" t="s">
        <v>26</v>
      </c>
      <c r="H139" s="20" t="s">
        <v>39</v>
      </c>
      <c r="I139" s="20">
        <v>12</v>
      </c>
      <c r="J139" s="20">
        <v>137</v>
      </c>
      <c r="K139" s="20">
        <v>15</v>
      </c>
      <c r="L139" s="20">
        <v>136</v>
      </c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>
        <v>240</v>
      </c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>
        <v>329</v>
      </c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>
        <v>139</v>
      </c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>
        <v>455</v>
      </c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>
        <v>295</v>
      </c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>
        <v>341</v>
      </c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>
        <v>1545</v>
      </c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>
        <v>231</v>
      </c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>
        <v>283</v>
      </c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>
        <v>277</v>
      </c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>
        <v>478</v>
      </c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>
        <v>71</v>
      </c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>
        <v>192</v>
      </c>
      <c r="FQ139" s="20"/>
      <c r="FR139" s="20"/>
      <c r="FS139" s="20"/>
      <c r="FT139" s="20"/>
      <c r="FU139" s="20"/>
      <c r="FV139" s="20"/>
      <c r="FW139" s="20"/>
      <c r="FX139" s="20"/>
      <c r="FY139" s="20"/>
      <c r="FZ139" s="20"/>
      <c r="GA139" s="20"/>
      <c r="GB139" s="20"/>
      <c r="GC139" s="20"/>
      <c r="GD139" s="20"/>
      <c r="GE139" s="20">
        <v>986</v>
      </c>
      <c r="GF139" s="20"/>
      <c r="GG139" s="20"/>
      <c r="GH139" s="20"/>
      <c r="GI139" s="20"/>
      <c r="GJ139" s="20"/>
      <c r="GK139" s="20"/>
      <c r="GL139" s="20"/>
      <c r="GM139" s="20"/>
      <c r="GN139" s="20"/>
      <c r="GO139" s="20"/>
      <c r="GP139" s="21"/>
    </row>
    <row r="140" spans="4:198" x14ac:dyDescent="0.25">
      <c r="D140" s="22" t="s">
        <v>257</v>
      </c>
      <c r="E140" s="23" t="s">
        <v>83</v>
      </c>
      <c r="F140" s="24" t="s">
        <v>84</v>
      </c>
      <c r="G140" s="24" t="s">
        <v>84</v>
      </c>
      <c r="H140" s="24" t="s">
        <v>82</v>
      </c>
      <c r="I140" s="24">
        <v>11</v>
      </c>
      <c r="J140" s="24">
        <v>138</v>
      </c>
      <c r="K140" s="24">
        <v>14</v>
      </c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>
        <v>217</v>
      </c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>
        <v>341</v>
      </c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>
        <v>276</v>
      </c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>
        <v>988</v>
      </c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>
        <v>280</v>
      </c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>
        <v>322</v>
      </c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>
        <v>531</v>
      </c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>
        <v>330</v>
      </c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>
        <v>514</v>
      </c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>
        <v>732</v>
      </c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>
        <v>76</v>
      </c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>
        <v>101</v>
      </c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>
        <v>234</v>
      </c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5">
        <v>349</v>
      </c>
    </row>
    <row r="141" spans="4:198" x14ac:dyDescent="0.25">
      <c r="D141" s="18" t="s">
        <v>258</v>
      </c>
      <c r="E141" s="19" t="s">
        <v>32</v>
      </c>
      <c r="F141" s="20" t="s">
        <v>33</v>
      </c>
      <c r="G141" s="20" t="s">
        <v>77</v>
      </c>
      <c r="H141" s="20" t="s">
        <v>71</v>
      </c>
      <c r="I141" s="20">
        <v>2</v>
      </c>
      <c r="J141" s="20">
        <v>139</v>
      </c>
      <c r="K141" s="20">
        <v>5</v>
      </c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>
        <v>405</v>
      </c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>
        <v>480</v>
      </c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>
        <v>715</v>
      </c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>
        <v>221</v>
      </c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>
        <v>122</v>
      </c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0"/>
      <c r="GA141" s="20"/>
      <c r="GB141" s="20"/>
      <c r="GC141" s="20"/>
      <c r="GD141" s="20"/>
      <c r="GE141" s="20"/>
      <c r="GF141" s="20"/>
      <c r="GG141" s="20"/>
      <c r="GH141" s="20"/>
      <c r="GI141" s="20"/>
      <c r="GJ141" s="20"/>
      <c r="GK141" s="20"/>
      <c r="GL141" s="20"/>
      <c r="GM141" s="20"/>
      <c r="GN141" s="20"/>
      <c r="GO141" s="20"/>
      <c r="GP141" s="21"/>
    </row>
    <row r="142" spans="4:198" x14ac:dyDescent="0.25">
      <c r="D142" s="22" t="s">
        <v>259</v>
      </c>
      <c r="E142" s="23" t="s">
        <v>32</v>
      </c>
      <c r="F142" s="24" t="s">
        <v>33</v>
      </c>
      <c r="G142" s="24" t="s">
        <v>66</v>
      </c>
      <c r="H142" s="24" t="s">
        <v>51</v>
      </c>
      <c r="I142" s="24">
        <v>5</v>
      </c>
      <c r="J142" s="24">
        <v>140</v>
      </c>
      <c r="K142" s="24">
        <v>8</v>
      </c>
      <c r="L142" s="24"/>
      <c r="M142" s="24"/>
      <c r="N142" s="24"/>
      <c r="O142" s="24"/>
      <c r="P142" s="24"/>
      <c r="Q142" s="24"/>
      <c r="R142" s="24"/>
      <c r="S142" s="24"/>
      <c r="T142" s="24"/>
      <c r="U142" s="24">
        <v>185</v>
      </c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>
        <v>226</v>
      </c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>
        <v>136</v>
      </c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>
        <v>295</v>
      </c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>
        <v>522</v>
      </c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>
        <v>489</v>
      </c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>
        <v>469</v>
      </c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>
        <v>573</v>
      </c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5"/>
    </row>
    <row r="143" spans="4:198" x14ac:dyDescent="0.25">
      <c r="D143" s="18" t="s">
        <v>260</v>
      </c>
      <c r="E143" s="19" t="s">
        <v>32</v>
      </c>
      <c r="F143" s="20" t="s">
        <v>33</v>
      </c>
      <c r="G143" s="20" t="s">
        <v>507</v>
      </c>
      <c r="H143" s="20" t="s">
        <v>82</v>
      </c>
      <c r="I143" s="20">
        <v>8</v>
      </c>
      <c r="J143" s="20">
        <v>141</v>
      </c>
      <c r="K143" s="20">
        <v>11</v>
      </c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>
        <v>228</v>
      </c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>
        <v>506</v>
      </c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>
        <v>462</v>
      </c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>
        <v>319</v>
      </c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>
        <v>332</v>
      </c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>
        <v>224</v>
      </c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>
        <v>284</v>
      </c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>
        <v>730</v>
      </c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>
        <v>332</v>
      </c>
      <c r="FE143" s="20"/>
      <c r="FF143" s="20"/>
      <c r="FG143" s="20"/>
      <c r="FH143" s="20"/>
      <c r="FI143" s="20"/>
      <c r="FJ143" s="20"/>
      <c r="FK143" s="20"/>
      <c r="FL143" s="20"/>
      <c r="FM143" s="20"/>
      <c r="FN143" s="20"/>
      <c r="FO143" s="20"/>
      <c r="FP143" s="20"/>
      <c r="FQ143" s="20"/>
      <c r="FR143" s="20"/>
      <c r="FS143" s="20"/>
      <c r="FT143" s="20"/>
      <c r="FU143" s="20">
        <v>50</v>
      </c>
      <c r="FV143" s="20"/>
      <c r="FW143" s="20"/>
      <c r="FX143" s="20"/>
      <c r="FY143" s="20"/>
      <c r="FZ143" s="20"/>
      <c r="GA143" s="20"/>
      <c r="GB143" s="20"/>
      <c r="GC143" s="20"/>
      <c r="GD143" s="20"/>
      <c r="GE143" s="20"/>
      <c r="GF143" s="20"/>
      <c r="GG143" s="20"/>
      <c r="GH143" s="20"/>
      <c r="GI143" s="20"/>
      <c r="GJ143" s="20"/>
      <c r="GK143" s="20"/>
      <c r="GL143" s="20">
        <v>408</v>
      </c>
      <c r="GM143" s="20"/>
      <c r="GN143" s="20"/>
      <c r="GO143" s="20"/>
      <c r="GP143" s="21"/>
    </row>
    <row r="144" spans="4:198" x14ac:dyDescent="0.25">
      <c r="D144" s="22" t="s">
        <v>261</v>
      </c>
      <c r="E144" s="23" t="s">
        <v>32</v>
      </c>
      <c r="F144" s="24" t="s">
        <v>33</v>
      </c>
      <c r="G144" s="24" t="s">
        <v>77</v>
      </c>
      <c r="H144" s="24" t="s">
        <v>43</v>
      </c>
      <c r="I144" s="24">
        <v>6</v>
      </c>
      <c r="J144" s="24">
        <v>142</v>
      </c>
      <c r="K144" s="24">
        <v>9</v>
      </c>
      <c r="L144" s="24"/>
      <c r="M144" s="24"/>
      <c r="N144" s="24"/>
      <c r="O144" s="24"/>
      <c r="P144" s="24"/>
      <c r="Q144" s="24"/>
      <c r="R144" s="24"/>
      <c r="S144" s="24">
        <v>319</v>
      </c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>
        <v>197</v>
      </c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>
        <v>419</v>
      </c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>
        <v>297</v>
      </c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>
        <v>284</v>
      </c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>
        <v>720</v>
      </c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>
        <v>707</v>
      </c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>
        <v>250</v>
      </c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>
        <v>48</v>
      </c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5"/>
    </row>
    <row r="145" spans="4:198" x14ac:dyDescent="0.25">
      <c r="D145" s="18" t="s">
        <v>262</v>
      </c>
      <c r="E145" s="19" t="s">
        <v>28</v>
      </c>
      <c r="F145" s="20" t="s">
        <v>29</v>
      </c>
      <c r="G145" s="20" t="s">
        <v>29</v>
      </c>
      <c r="H145" s="20" t="s">
        <v>51</v>
      </c>
      <c r="I145" s="20">
        <v>9</v>
      </c>
      <c r="J145" s="20">
        <v>143</v>
      </c>
      <c r="K145" s="20">
        <v>12</v>
      </c>
      <c r="L145" s="20"/>
      <c r="M145" s="20"/>
      <c r="N145" s="20"/>
      <c r="O145" s="20">
        <v>236</v>
      </c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>
        <v>303</v>
      </c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>
        <v>518</v>
      </c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>
        <v>598</v>
      </c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>
        <v>323</v>
      </c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>
        <v>525</v>
      </c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>
        <v>184</v>
      </c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>
        <v>248</v>
      </c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>
        <v>149</v>
      </c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>
        <v>429</v>
      </c>
      <c r="EZ145" s="20"/>
      <c r="FA145" s="20"/>
      <c r="FB145" s="20"/>
      <c r="FC145" s="20"/>
      <c r="FD145" s="20"/>
      <c r="FE145" s="20"/>
      <c r="FF145" s="20"/>
      <c r="FG145" s="20"/>
      <c r="FH145" s="20"/>
      <c r="FI145" s="20"/>
      <c r="FJ145" s="20"/>
      <c r="FK145" s="20"/>
      <c r="FL145" s="20"/>
      <c r="FM145" s="20"/>
      <c r="FN145" s="20">
        <v>188</v>
      </c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20"/>
      <c r="GA145" s="20"/>
      <c r="GB145" s="20"/>
      <c r="GC145" s="20"/>
      <c r="GD145" s="20"/>
      <c r="GE145" s="20">
        <v>1012</v>
      </c>
      <c r="GF145" s="20"/>
      <c r="GG145" s="20"/>
      <c r="GH145" s="20"/>
      <c r="GI145" s="20"/>
      <c r="GJ145" s="20"/>
      <c r="GK145" s="20"/>
      <c r="GL145" s="20"/>
      <c r="GM145" s="20"/>
      <c r="GN145" s="20"/>
      <c r="GO145" s="20"/>
      <c r="GP145" s="21"/>
    </row>
    <row r="146" spans="4:198" x14ac:dyDescent="0.25">
      <c r="D146" s="22" t="s">
        <v>263</v>
      </c>
      <c r="E146" s="23" t="s">
        <v>36</v>
      </c>
      <c r="F146" s="24" t="s">
        <v>37</v>
      </c>
      <c r="G146" s="24" t="s">
        <v>37</v>
      </c>
      <c r="H146" s="24" t="s">
        <v>24</v>
      </c>
      <c r="I146" s="24">
        <v>5</v>
      </c>
      <c r="J146" s="24">
        <v>144</v>
      </c>
      <c r="K146" s="24">
        <v>8</v>
      </c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>
        <v>509</v>
      </c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>
        <v>758</v>
      </c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>
        <v>231</v>
      </c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>
        <v>580</v>
      </c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>
        <v>435</v>
      </c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>
        <v>276</v>
      </c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>
        <v>57</v>
      </c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>
        <v>289</v>
      </c>
      <c r="GO146" s="24"/>
      <c r="GP146" s="25"/>
    </row>
    <row r="147" spans="4:198" x14ac:dyDescent="0.25">
      <c r="D147" s="18" t="s">
        <v>264</v>
      </c>
      <c r="E147" s="19" t="s">
        <v>32</v>
      </c>
      <c r="F147" s="20" t="s">
        <v>33</v>
      </c>
      <c r="G147" s="20" t="s">
        <v>58</v>
      </c>
      <c r="H147" s="20" t="s">
        <v>513</v>
      </c>
      <c r="I147" s="20">
        <v>11</v>
      </c>
      <c r="J147" s="20">
        <v>145</v>
      </c>
      <c r="K147" s="20">
        <v>14</v>
      </c>
      <c r="L147" s="20"/>
      <c r="M147" s="20"/>
      <c r="N147" s="20"/>
      <c r="O147" s="20"/>
      <c r="P147" s="20"/>
      <c r="Q147" s="20"/>
      <c r="R147" s="20"/>
      <c r="S147" s="20">
        <v>329</v>
      </c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>
        <v>571</v>
      </c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>
        <v>583</v>
      </c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>
        <v>495</v>
      </c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>
        <v>322</v>
      </c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>
        <v>296</v>
      </c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>
        <v>245</v>
      </c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>
        <v>279</v>
      </c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>
        <v>320</v>
      </c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>
        <v>512</v>
      </c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>
        <v>282</v>
      </c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0"/>
      <c r="FH147" s="20"/>
      <c r="FI147" s="20">
        <v>1492</v>
      </c>
      <c r="FJ147" s="20"/>
      <c r="FK147" s="20"/>
      <c r="FL147" s="20"/>
      <c r="FM147" s="20"/>
      <c r="FN147" s="20"/>
      <c r="FO147" s="20"/>
      <c r="FP147" s="20"/>
      <c r="FQ147" s="20"/>
      <c r="FR147" s="20"/>
      <c r="FS147" s="20"/>
      <c r="FT147" s="20"/>
      <c r="FU147" s="20"/>
      <c r="FV147" s="20">
        <v>549</v>
      </c>
      <c r="FW147" s="20"/>
      <c r="FX147" s="20"/>
      <c r="FY147" s="20"/>
      <c r="FZ147" s="20"/>
      <c r="GA147" s="20"/>
      <c r="GB147" s="20"/>
      <c r="GC147" s="20"/>
      <c r="GD147" s="20"/>
      <c r="GE147" s="20"/>
      <c r="GF147" s="20"/>
      <c r="GG147" s="20"/>
      <c r="GH147" s="20"/>
      <c r="GI147" s="20"/>
      <c r="GJ147" s="20"/>
      <c r="GK147" s="20">
        <v>542</v>
      </c>
      <c r="GL147" s="20"/>
      <c r="GM147" s="20"/>
      <c r="GN147" s="20"/>
      <c r="GO147" s="20"/>
      <c r="GP147" s="21"/>
    </row>
    <row r="148" spans="4:198" x14ac:dyDescent="0.25">
      <c r="D148" s="22" t="s">
        <v>265</v>
      </c>
      <c r="E148" s="23" t="s">
        <v>97</v>
      </c>
      <c r="F148" s="24" t="s">
        <v>98</v>
      </c>
      <c r="G148" s="24" t="s">
        <v>98</v>
      </c>
      <c r="H148" s="24" t="s">
        <v>82</v>
      </c>
      <c r="I148" s="24">
        <v>9</v>
      </c>
      <c r="J148" s="24">
        <v>146</v>
      </c>
      <c r="K148" s="24">
        <v>12</v>
      </c>
      <c r="L148" s="24"/>
      <c r="M148" s="24"/>
      <c r="N148" s="24"/>
      <c r="O148" s="24"/>
      <c r="P148" s="24"/>
      <c r="Q148" s="24"/>
      <c r="R148" s="24">
        <v>95</v>
      </c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>
        <v>981</v>
      </c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>
        <v>172</v>
      </c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>
        <v>740</v>
      </c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>
        <v>195</v>
      </c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>
        <v>1495</v>
      </c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>
        <v>323</v>
      </c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>
        <v>276</v>
      </c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>
        <v>741</v>
      </c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>
        <v>67</v>
      </c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>
        <v>51</v>
      </c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>
        <v>453</v>
      </c>
      <c r="GI148" s="24"/>
      <c r="GJ148" s="24"/>
      <c r="GK148" s="24"/>
      <c r="GL148" s="24"/>
      <c r="GM148" s="24"/>
      <c r="GN148" s="24"/>
      <c r="GO148" s="24"/>
      <c r="GP148" s="25"/>
    </row>
    <row r="149" spans="4:198" x14ac:dyDescent="0.25">
      <c r="D149" s="18" t="s">
        <v>266</v>
      </c>
      <c r="E149" s="19" t="s">
        <v>32</v>
      </c>
      <c r="F149" s="20" t="s">
        <v>33</v>
      </c>
      <c r="G149" s="20" t="s">
        <v>92</v>
      </c>
      <c r="H149" s="20" t="s">
        <v>86</v>
      </c>
      <c r="I149" s="20">
        <v>9</v>
      </c>
      <c r="J149" s="20">
        <v>147</v>
      </c>
      <c r="K149" s="20">
        <v>12</v>
      </c>
      <c r="L149" s="20">
        <v>123</v>
      </c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>
        <v>309</v>
      </c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>
        <v>246</v>
      </c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>
        <v>440</v>
      </c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>
        <v>290</v>
      </c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>
        <v>289</v>
      </c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>
        <v>201</v>
      </c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>
        <v>321</v>
      </c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>
        <v>308</v>
      </c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>
        <v>295</v>
      </c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0"/>
      <c r="FH149" s="20"/>
      <c r="FI149" s="20"/>
      <c r="FJ149" s="20"/>
      <c r="FK149" s="20">
        <v>187</v>
      </c>
      <c r="FL149" s="20"/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20"/>
      <c r="GA149" s="20"/>
      <c r="GB149" s="20">
        <v>48</v>
      </c>
      <c r="GC149" s="20"/>
      <c r="GD149" s="20"/>
      <c r="GE149" s="20"/>
      <c r="GF149" s="20"/>
      <c r="GG149" s="20"/>
      <c r="GH149" s="20"/>
      <c r="GI149" s="20"/>
      <c r="GJ149" s="20"/>
      <c r="GK149" s="20"/>
      <c r="GL149" s="20"/>
      <c r="GM149" s="20"/>
      <c r="GN149" s="20"/>
      <c r="GO149" s="20"/>
      <c r="GP149" s="21"/>
    </row>
    <row r="150" spans="4:198" x14ac:dyDescent="0.25">
      <c r="D150" s="22" t="s">
        <v>267</v>
      </c>
      <c r="E150" s="23" t="s">
        <v>103</v>
      </c>
      <c r="F150" s="24" t="s">
        <v>104</v>
      </c>
      <c r="G150" s="24" t="s">
        <v>104</v>
      </c>
      <c r="H150" s="24" t="s">
        <v>39</v>
      </c>
      <c r="I150" s="24">
        <v>11</v>
      </c>
      <c r="J150" s="24">
        <v>148</v>
      </c>
      <c r="K150" s="24">
        <v>14</v>
      </c>
      <c r="L150" s="24"/>
      <c r="M150" s="24"/>
      <c r="N150" s="24"/>
      <c r="O150" s="24"/>
      <c r="P150" s="24"/>
      <c r="Q150" s="24"/>
      <c r="R150" s="24"/>
      <c r="S150" s="24"/>
      <c r="T150" s="24"/>
      <c r="U150" s="24">
        <v>190</v>
      </c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>
        <v>977</v>
      </c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>
        <v>1059</v>
      </c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>
        <v>300</v>
      </c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>
        <v>278</v>
      </c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>
        <v>445</v>
      </c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>
        <v>454</v>
      </c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>
        <v>277</v>
      </c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>
        <v>324</v>
      </c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>
        <v>86</v>
      </c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>
        <v>180</v>
      </c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>
        <v>194</v>
      </c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>
        <v>1942</v>
      </c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>
        <v>101</v>
      </c>
      <c r="GN150" s="24"/>
      <c r="GO150" s="24"/>
      <c r="GP150" s="25"/>
    </row>
    <row r="151" spans="4:198" x14ac:dyDescent="0.25">
      <c r="D151" s="18" t="s">
        <v>268</v>
      </c>
      <c r="E151" s="19" t="s">
        <v>32</v>
      </c>
      <c r="F151" s="20" t="s">
        <v>33</v>
      </c>
      <c r="G151" s="20" t="s">
        <v>42</v>
      </c>
      <c r="H151" s="20" t="s">
        <v>71</v>
      </c>
      <c r="I151" s="20">
        <v>9</v>
      </c>
      <c r="J151" s="20">
        <v>149</v>
      </c>
      <c r="K151" s="20">
        <v>12</v>
      </c>
      <c r="L151" s="20"/>
      <c r="M151" s="20"/>
      <c r="N151" s="20"/>
      <c r="O151" s="20"/>
      <c r="P151" s="20"/>
      <c r="Q151" s="20"/>
      <c r="R151" s="20"/>
      <c r="S151" s="20">
        <v>346</v>
      </c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>
        <v>1481</v>
      </c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>
        <v>282</v>
      </c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>
        <v>1074</v>
      </c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>
        <v>328</v>
      </c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>
        <v>245</v>
      </c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>
        <v>296</v>
      </c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>
        <v>202</v>
      </c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>
        <v>727</v>
      </c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>
        <v>77</v>
      </c>
      <c r="FD151" s="20"/>
      <c r="FE151" s="20"/>
      <c r="FF151" s="20"/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>
        <v>52</v>
      </c>
      <c r="FS151" s="20"/>
      <c r="FT151" s="20"/>
      <c r="FU151" s="20"/>
      <c r="FV151" s="20"/>
      <c r="FW151" s="20"/>
      <c r="FX151" s="20"/>
      <c r="FY151" s="20"/>
      <c r="FZ151" s="20"/>
      <c r="GA151" s="20"/>
      <c r="GB151" s="20"/>
      <c r="GC151" s="20"/>
      <c r="GD151" s="20"/>
      <c r="GE151" s="20"/>
      <c r="GF151" s="20"/>
      <c r="GG151" s="20"/>
      <c r="GH151" s="20"/>
      <c r="GI151" s="20">
        <v>304</v>
      </c>
      <c r="GJ151" s="20"/>
      <c r="GK151" s="20"/>
      <c r="GL151" s="20"/>
      <c r="GM151" s="20"/>
      <c r="GN151" s="20"/>
      <c r="GO151" s="20"/>
      <c r="GP151" s="21"/>
    </row>
    <row r="152" spans="4:198" x14ac:dyDescent="0.25">
      <c r="D152" s="22" t="s">
        <v>269</v>
      </c>
      <c r="E152" s="23" t="s">
        <v>32</v>
      </c>
      <c r="F152" s="24" t="s">
        <v>33</v>
      </c>
      <c r="G152" s="24" t="s">
        <v>46</v>
      </c>
      <c r="H152" s="24" t="s">
        <v>513</v>
      </c>
      <c r="I152" s="24">
        <v>10</v>
      </c>
      <c r="J152" s="24">
        <v>150</v>
      </c>
      <c r="K152" s="24">
        <v>13</v>
      </c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>
        <v>334</v>
      </c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>
        <v>275</v>
      </c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>
        <v>483</v>
      </c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>
        <v>1028</v>
      </c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>
        <v>228</v>
      </c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>
        <v>414</v>
      </c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>
        <v>215</v>
      </c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>
        <v>784</v>
      </c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>
        <v>282</v>
      </c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>
        <v>293</v>
      </c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>
        <v>142</v>
      </c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>
        <v>1969</v>
      </c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>
        <v>106</v>
      </c>
      <c r="GN152" s="24"/>
      <c r="GO152" s="24"/>
      <c r="GP152" s="25"/>
    </row>
    <row r="153" spans="4:198" x14ac:dyDescent="0.25">
      <c r="D153" s="18" t="s">
        <v>270</v>
      </c>
      <c r="E153" s="19" t="s">
        <v>103</v>
      </c>
      <c r="F153" s="20" t="s">
        <v>104</v>
      </c>
      <c r="G153" s="20" t="s">
        <v>104</v>
      </c>
      <c r="H153" s="20" t="s">
        <v>71</v>
      </c>
      <c r="I153" s="20">
        <v>5</v>
      </c>
      <c r="J153" s="20">
        <v>151</v>
      </c>
      <c r="K153" s="20">
        <v>8</v>
      </c>
      <c r="L153" s="20"/>
      <c r="M153" s="20">
        <v>188</v>
      </c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>
        <v>279</v>
      </c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>
        <v>502</v>
      </c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>
        <v>278</v>
      </c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>
        <v>250</v>
      </c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>
        <v>586</v>
      </c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>
        <v>196</v>
      </c>
      <c r="EY153" s="20"/>
      <c r="EZ153" s="20"/>
      <c r="FA153" s="20"/>
      <c r="FB153" s="20"/>
      <c r="FC153" s="20"/>
      <c r="FD153" s="20"/>
      <c r="FE153" s="20"/>
      <c r="FF153" s="20"/>
      <c r="FG153" s="20"/>
      <c r="FH153" s="20"/>
      <c r="FI153" s="20"/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>
        <v>54</v>
      </c>
      <c r="FV153" s="20"/>
      <c r="FW153" s="20"/>
      <c r="FX153" s="20"/>
      <c r="FY153" s="20"/>
      <c r="FZ153" s="20"/>
      <c r="GA153" s="20"/>
      <c r="GB153" s="20"/>
      <c r="GC153" s="20"/>
      <c r="GD153" s="20"/>
      <c r="GE153" s="20"/>
      <c r="GF153" s="20"/>
      <c r="GG153" s="20"/>
      <c r="GH153" s="20"/>
      <c r="GI153" s="20"/>
      <c r="GJ153" s="20"/>
      <c r="GK153" s="20"/>
      <c r="GL153" s="20"/>
      <c r="GM153" s="20"/>
      <c r="GN153" s="20"/>
      <c r="GO153" s="20"/>
      <c r="GP153" s="21"/>
    </row>
    <row r="154" spans="4:198" x14ac:dyDescent="0.25">
      <c r="D154" s="22" t="s">
        <v>271</v>
      </c>
      <c r="E154" s="23" t="s">
        <v>107</v>
      </c>
      <c r="F154" s="24" t="s">
        <v>108</v>
      </c>
      <c r="G154" s="24" t="s">
        <v>108</v>
      </c>
      <c r="H154" s="24" t="s">
        <v>63</v>
      </c>
      <c r="I154" s="24">
        <v>8</v>
      </c>
      <c r="J154" s="24">
        <v>152</v>
      </c>
      <c r="K154" s="24">
        <v>11</v>
      </c>
      <c r="L154" s="24"/>
      <c r="M154" s="24">
        <v>144</v>
      </c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>
        <v>276</v>
      </c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>
        <v>572</v>
      </c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>
        <v>1039</v>
      </c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>
        <v>236</v>
      </c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>
        <v>1428</v>
      </c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>
        <v>339</v>
      </c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>
        <v>325</v>
      </c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>
        <v>462</v>
      </c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>
        <v>133</v>
      </c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>
        <v>171</v>
      </c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5"/>
    </row>
    <row r="155" spans="4:198" x14ac:dyDescent="0.25">
      <c r="D155" s="18" t="s">
        <v>272</v>
      </c>
      <c r="E155" s="19" t="s">
        <v>32</v>
      </c>
      <c r="F155" s="20" t="s">
        <v>33</v>
      </c>
      <c r="G155" s="20" t="s">
        <v>26</v>
      </c>
      <c r="H155" s="20" t="s">
        <v>39</v>
      </c>
      <c r="I155" s="20">
        <v>3</v>
      </c>
      <c r="J155" s="20">
        <v>153</v>
      </c>
      <c r="K155" s="20">
        <v>6</v>
      </c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>
        <v>315</v>
      </c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>
        <v>142</v>
      </c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>
        <v>565</v>
      </c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>
        <v>172</v>
      </c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>
        <v>292</v>
      </c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0">
        <v>54</v>
      </c>
      <c r="GA155" s="20"/>
      <c r="GB155" s="20"/>
      <c r="GC155" s="20"/>
      <c r="GD155" s="20"/>
      <c r="GE155" s="20"/>
      <c r="GF155" s="20"/>
      <c r="GG155" s="20"/>
      <c r="GH155" s="20"/>
      <c r="GI155" s="20"/>
      <c r="GJ155" s="20"/>
      <c r="GK155" s="20"/>
      <c r="GL155" s="20"/>
      <c r="GM155" s="20"/>
      <c r="GN155" s="20"/>
      <c r="GO155" s="20"/>
      <c r="GP155" s="21"/>
    </row>
    <row r="156" spans="4:198" x14ac:dyDescent="0.25">
      <c r="D156" s="22" t="s">
        <v>273</v>
      </c>
      <c r="E156" s="23" t="s">
        <v>32</v>
      </c>
      <c r="F156" s="24" t="s">
        <v>33</v>
      </c>
      <c r="G156" s="24" t="s">
        <v>507</v>
      </c>
      <c r="H156" s="24" t="s">
        <v>63</v>
      </c>
      <c r="I156" s="24">
        <v>5</v>
      </c>
      <c r="J156" s="24">
        <v>154</v>
      </c>
      <c r="K156" s="24">
        <v>8</v>
      </c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>
        <v>1006</v>
      </c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>
        <v>144</v>
      </c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>
        <v>174</v>
      </c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>
        <v>440</v>
      </c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>
        <v>248</v>
      </c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>
        <v>338</v>
      </c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>
        <v>951</v>
      </c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5">
        <v>324</v>
      </c>
    </row>
    <row r="157" spans="4:198" x14ac:dyDescent="0.25">
      <c r="D157" s="18" t="s">
        <v>274</v>
      </c>
      <c r="E157" s="19" t="s">
        <v>32</v>
      </c>
      <c r="F157" s="20" t="s">
        <v>33</v>
      </c>
      <c r="G157" s="20" t="s">
        <v>26</v>
      </c>
      <c r="H157" s="20" t="s">
        <v>31</v>
      </c>
      <c r="I157" s="20">
        <v>4</v>
      </c>
      <c r="J157" s="20">
        <v>155</v>
      </c>
      <c r="K157" s="20">
        <v>7</v>
      </c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>
        <v>1015</v>
      </c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>
        <v>281</v>
      </c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>
        <v>448</v>
      </c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>
        <v>314</v>
      </c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>
        <v>134</v>
      </c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"/>
      <c r="FH157" s="20"/>
      <c r="FI157" s="20"/>
      <c r="FJ157" s="20"/>
      <c r="FK157" s="20">
        <v>179</v>
      </c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0"/>
      <c r="GA157" s="20"/>
      <c r="GB157" s="20"/>
      <c r="GC157" s="20"/>
      <c r="GD157" s="20"/>
      <c r="GE157" s="20"/>
      <c r="GF157" s="20"/>
      <c r="GG157" s="20"/>
      <c r="GH157" s="20"/>
      <c r="GI157" s="20"/>
      <c r="GJ157" s="20"/>
      <c r="GK157" s="20">
        <v>486</v>
      </c>
      <c r="GL157" s="20"/>
      <c r="GM157" s="20"/>
      <c r="GN157" s="20"/>
      <c r="GO157" s="20"/>
      <c r="GP157" s="21"/>
    </row>
    <row r="158" spans="4:198" x14ac:dyDescent="0.25">
      <c r="D158" s="22" t="s">
        <v>275</v>
      </c>
      <c r="E158" s="23" t="s">
        <v>32</v>
      </c>
      <c r="F158" s="24" t="s">
        <v>33</v>
      </c>
      <c r="G158" s="24" t="s">
        <v>89</v>
      </c>
      <c r="H158" s="24" t="s">
        <v>39</v>
      </c>
      <c r="I158" s="24">
        <v>10</v>
      </c>
      <c r="J158" s="24">
        <v>156</v>
      </c>
      <c r="K158" s="24">
        <v>13</v>
      </c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>
        <v>186</v>
      </c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>
        <v>347</v>
      </c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>
        <v>224</v>
      </c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>
        <v>50</v>
      </c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>
        <v>195</v>
      </c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>
        <v>793</v>
      </c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>
        <v>183</v>
      </c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>
        <v>1054</v>
      </c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>
        <v>183</v>
      </c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>
        <v>120</v>
      </c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>
        <v>230</v>
      </c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>
        <v>55</v>
      </c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>
        <v>288</v>
      </c>
      <c r="GO158" s="24"/>
      <c r="GP158" s="25"/>
    </row>
    <row r="159" spans="4:198" x14ac:dyDescent="0.25">
      <c r="D159" s="18" t="s">
        <v>276</v>
      </c>
      <c r="E159" s="19" t="s">
        <v>36</v>
      </c>
      <c r="F159" s="20" t="s">
        <v>37</v>
      </c>
      <c r="G159" s="20" t="s">
        <v>37</v>
      </c>
      <c r="H159" s="20" t="s">
        <v>27</v>
      </c>
      <c r="I159" s="20">
        <v>11</v>
      </c>
      <c r="J159" s="20">
        <v>157</v>
      </c>
      <c r="K159" s="20">
        <v>14</v>
      </c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>
        <v>595</v>
      </c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>
        <v>1488</v>
      </c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>
        <v>161</v>
      </c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>
        <v>416</v>
      </c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>
        <v>347</v>
      </c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>
        <v>424</v>
      </c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>
        <v>326</v>
      </c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>
        <v>579</v>
      </c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>
        <v>228</v>
      </c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>
        <v>982</v>
      </c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>
        <v>513</v>
      </c>
      <c r="EZ159" s="20"/>
      <c r="FA159" s="20"/>
      <c r="FB159" s="20"/>
      <c r="FC159" s="20"/>
      <c r="FD159" s="20"/>
      <c r="FE159" s="20"/>
      <c r="FF159" s="20"/>
      <c r="FG159" s="20"/>
      <c r="FH159" s="20"/>
      <c r="FI159" s="20"/>
      <c r="FJ159" s="20"/>
      <c r="FK159" s="20"/>
      <c r="FL159" s="20">
        <v>242</v>
      </c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>
        <v>49</v>
      </c>
      <c r="FZ159" s="20"/>
      <c r="GA159" s="20"/>
      <c r="GB159" s="20"/>
      <c r="GC159" s="20"/>
      <c r="GD159" s="20"/>
      <c r="GE159" s="20"/>
      <c r="GF159" s="20"/>
      <c r="GG159" s="20"/>
      <c r="GH159" s="20"/>
      <c r="GI159" s="20"/>
      <c r="GJ159" s="20"/>
      <c r="GK159" s="20"/>
      <c r="GL159" s="20"/>
      <c r="GM159" s="20"/>
      <c r="GN159" s="20">
        <v>313</v>
      </c>
      <c r="GO159" s="20"/>
      <c r="GP159" s="21"/>
    </row>
    <row r="160" spans="4:198" x14ac:dyDescent="0.25">
      <c r="D160" s="22" t="s">
        <v>277</v>
      </c>
      <c r="E160" s="23" t="s">
        <v>90</v>
      </c>
      <c r="F160" s="24" t="s">
        <v>91</v>
      </c>
      <c r="G160" s="24" t="s">
        <v>91</v>
      </c>
      <c r="H160" s="24" t="s">
        <v>82</v>
      </c>
      <c r="I160" s="24">
        <v>10</v>
      </c>
      <c r="J160" s="24">
        <v>158</v>
      </c>
      <c r="K160" s="24">
        <v>13</v>
      </c>
      <c r="L160" s="24"/>
      <c r="M160" s="24"/>
      <c r="N160" s="24"/>
      <c r="O160" s="24"/>
      <c r="P160" s="24"/>
      <c r="Q160" s="24"/>
      <c r="R160" s="24">
        <v>87</v>
      </c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>
        <v>525</v>
      </c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>
        <v>509</v>
      </c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>
        <v>277</v>
      </c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>
        <v>239</v>
      </c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>
        <v>792</v>
      </c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>
        <v>488</v>
      </c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>
        <v>302</v>
      </c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>
        <v>333</v>
      </c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>
        <v>764</v>
      </c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>
        <v>314</v>
      </c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>
        <v>1013</v>
      </c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>
        <v>472</v>
      </c>
      <c r="GI160" s="24"/>
      <c r="GJ160" s="24"/>
      <c r="GK160" s="24"/>
      <c r="GL160" s="24"/>
      <c r="GM160" s="24"/>
      <c r="GN160" s="24"/>
      <c r="GO160" s="24"/>
      <c r="GP160" s="25"/>
    </row>
    <row r="161" spans="4:198" x14ac:dyDescent="0.25">
      <c r="D161" s="18" t="s">
        <v>278</v>
      </c>
      <c r="E161" s="19" t="s">
        <v>32</v>
      </c>
      <c r="F161" s="20" t="s">
        <v>33</v>
      </c>
      <c r="G161" s="20" t="s">
        <v>77</v>
      </c>
      <c r="H161" s="20" t="s">
        <v>24</v>
      </c>
      <c r="I161" s="20">
        <v>3</v>
      </c>
      <c r="J161" s="20">
        <v>159</v>
      </c>
      <c r="K161" s="20">
        <v>6</v>
      </c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>
        <v>297</v>
      </c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>
        <v>407</v>
      </c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>
        <v>423</v>
      </c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>
        <v>313</v>
      </c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>
        <v>328</v>
      </c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0"/>
      <c r="FH161" s="20"/>
      <c r="FI161" s="20"/>
      <c r="FJ161" s="20"/>
      <c r="FK161" s="20"/>
      <c r="FL161" s="20"/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20"/>
      <c r="GA161" s="20">
        <v>218</v>
      </c>
      <c r="GB161" s="20"/>
      <c r="GC161" s="20"/>
      <c r="GD161" s="20"/>
      <c r="GE161" s="20"/>
      <c r="GF161" s="20"/>
      <c r="GG161" s="20"/>
      <c r="GH161" s="20"/>
      <c r="GI161" s="20"/>
      <c r="GJ161" s="20"/>
      <c r="GK161" s="20"/>
      <c r="GL161" s="20"/>
      <c r="GM161" s="20"/>
      <c r="GN161" s="20"/>
      <c r="GO161" s="20"/>
      <c r="GP161" s="21"/>
    </row>
    <row r="162" spans="4:198" x14ac:dyDescent="0.25">
      <c r="D162" s="22" t="s">
        <v>279</v>
      </c>
      <c r="E162" s="23" t="s">
        <v>32</v>
      </c>
      <c r="F162" s="24" t="s">
        <v>33</v>
      </c>
      <c r="G162" s="24" t="s">
        <v>81</v>
      </c>
      <c r="H162" s="24" t="s">
        <v>20</v>
      </c>
      <c r="I162" s="24">
        <v>7</v>
      </c>
      <c r="J162" s="24">
        <v>160</v>
      </c>
      <c r="K162" s="24">
        <v>10</v>
      </c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>
        <v>172</v>
      </c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>
        <v>97</v>
      </c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>
        <v>471</v>
      </c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>
        <v>236</v>
      </c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>
        <v>335</v>
      </c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>
        <v>305</v>
      </c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>
        <v>340</v>
      </c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>
        <v>198</v>
      </c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>
        <v>227</v>
      </c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>
        <v>496</v>
      </c>
      <c r="GK162" s="24"/>
      <c r="GL162" s="24"/>
      <c r="GM162" s="24"/>
      <c r="GN162" s="24"/>
      <c r="GO162" s="24"/>
      <c r="GP162" s="25"/>
    </row>
    <row r="163" spans="4:198" x14ac:dyDescent="0.25">
      <c r="D163" s="18" t="s">
        <v>280</v>
      </c>
      <c r="E163" s="19" t="s">
        <v>72</v>
      </c>
      <c r="F163" s="20" t="s">
        <v>33</v>
      </c>
      <c r="G163" s="20" t="s">
        <v>42</v>
      </c>
      <c r="H163" s="20" t="s">
        <v>31</v>
      </c>
      <c r="I163" s="20">
        <v>3</v>
      </c>
      <c r="J163" s="20">
        <v>161</v>
      </c>
      <c r="K163" s="20">
        <v>6</v>
      </c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>
        <v>313</v>
      </c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>
        <v>542</v>
      </c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>
        <v>708</v>
      </c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>
        <v>788</v>
      </c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>
        <v>276</v>
      </c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0"/>
      <c r="FH163" s="20"/>
      <c r="FI163" s="20"/>
      <c r="FJ163" s="20"/>
      <c r="FK163" s="20"/>
      <c r="FL163" s="20"/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20"/>
      <c r="GA163" s="20"/>
      <c r="GB163" s="20">
        <v>46</v>
      </c>
      <c r="GC163" s="20"/>
      <c r="GD163" s="20"/>
      <c r="GE163" s="20"/>
      <c r="GF163" s="20"/>
      <c r="GG163" s="20"/>
      <c r="GH163" s="20"/>
      <c r="GI163" s="20"/>
      <c r="GJ163" s="20"/>
      <c r="GK163" s="20"/>
      <c r="GL163" s="20"/>
      <c r="GM163" s="20"/>
      <c r="GN163" s="20"/>
      <c r="GO163" s="20"/>
      <c r="GP163" s="21"/>
    </row>
    <row r="164" spans="4:198" x14ac:dyDescent="0.25">
      <c r="D164" s="22" t="s">
        <v>281</v>
      </c>
      <c r="E164" s="23" t="s">
        <v>32</v>
      </c>
      <c r="F164" s="24" t="s">
        <v>33</v>
      </c>
      <c r="G164" s="24" t="s">
        <v>66</v>
      </c>
      <c r="H164" s="24" t="s">
        <v>55</v>
      </c>
      <c r="I164" s="24">
        <v>4</v>
      </c>
      <c r="J164" s="24">
        <v>162</v>
      </c>
      <c r="K164" s="24">
        <v>7</v>
      </c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>
        <v>451</v>
      </c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>
        <v>440</v>
      </c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>
        <v>517</v>
      </c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>
        <v>243</v>
      </c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>
        <v>183</v>
      </c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>
        <v>1411</v>
      </c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>
        <v>323</v>
      </c>
      <c r="GJ164" s="24"/>
      <c r="GK164" s="24"/>
      <c r="GL164" s="24"/>
      <c r="GM164" s="24"/>
      <c r="GN164" s="24"/>
      <c r="GO164" s="24"/>
      <c r="GP164" s="25"/>
    </row>
    <row r="165" spans="4:198" x14ac:dyDescent="0.25">
      <c r="D165" s="18" t="s">
        <v>282</v>
      </c>
      <c r="E165" s="19" t="s">
        <v>32</v>
      </c>
      <c r="F165" s="20" t="s">
        <v>33</v>
      </c>
      <c r="G165" s="20" t="s">
        <v>85</v>
      </c>
      <c r="H165" s="20" t="s">
        <v>78</v>
      </c>
      <c r="I165" s="20">
        <v>12</v>
      </c>
      <c r="J165" s="20">
        <v>163</v>
      </c>
      <c r="K165" s="20">
        <v>15</v>
      </c>
      <c r="L165" s="20"/>
      <c r="M165" s="20"/>
      <c r="N165" s="20"/>
      <c r="O165" s="20"/>
      <c r="P165" s="20">
        <v>128</v>
      </c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>
        <v>292</v>
      </c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>
        <v>290</v>
      </c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>
        <v>233</v>
      </c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>
        <v>1080</v>
      </c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>
        <v>717</v>
      </c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>
        <v>745</v>
      </c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>
        <v>334</v>
      </c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>
        <v>341</v>
      </c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>
        <v>314</v>
      </c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>
        <v>196</v>
      </c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>
        <v>302</v>
      </c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>
        <v>464</v>
      </c>
      <c r="FG165" s="20"/>
      <c r="FH165" s="20"/>
      <c r="FI165" s="20"/>
      <c r="FJ165" s="20"/>
      <c r="FK165" s="20"/>
      <c r="FL165" s="20"/>
      <c r="FM165" s="20"/>
      <c r="FN165" s="20"/>
      <c r="FO165" s="20"/>
      <c r="FP165" s="20"/>
      <c r="FQ165" s="20"/>
      <c r="FR165" s="20"/>
      <c r="FS165" s="20"/>
      <c r="FT165" s="20">
        <v>595</v>
      </c>
      <c r="FU165" s="20"/>
      <c r="FV165" s="20"/>
      <c r="FW165" s="20"/>
      <c r="FX165" s="20"/>
      <c r="FY165" s="20"/>
      <c r="FZ165" s="20"/>
      <c r="GA165" s="20"/>
      <c r="GB165" s="20"/>
      <c r="GC165" s="20"/>
      <c r="GD165" s="20"/>
      <c r="GE165" s="20"/>
      <c r="GF165" s="20"/>
      <c r="GG165" s="20"/>
      <c r="GH165" s="20"/>
      <c r="GI165" s="20">
        <v>312</v>
      </c>
      <c r="GJ165" s="20"/>
      <c r="GK165" s="20"/>
      <c r="GL165" s="20"/>
      <c r="GM165" s="20"/>
      <c r="GN165" s="20"/>
      <c r="GO165" s="20"/>
      <c r="GP165" s="21"/>
    </row>
    <row r="166" spans="4:198" x14ac:dyDescent="0.25">
      <c r="D166" s="22" t="s">
        <v>283</v>
      </c>
      <c r="E166" s="23" t="s">
        <v>32</v>
      </c>
      <c r="F166" s="24" t="s">
        <v>33</v>
      </c>
      <c r="G166" s="24" t="s">
        <v>62</v>
      </c>
      <c r="H166" s="24" t="s">
        <v>82</v>
      </c>
      <c r="I166" s="24">
        <v>5</v>
      </c>
      <c r="J166" s="24">
        <v>164</v>
      </c>
      <c r="K166" s="24">
        <v>8</v>
      </c>
      <c r="L166" s="24"/>
      <c r="M166" s="24">
        <v>113</v>
      </c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>
        <v>298</v>
      </c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>
        <v>437</v>
      </c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>
        <v>321</v>
      </c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>
        <v>181</v>
      </c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>
        <v>585</v>
      </c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>
        <v>206</v>
      </c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>
        <v>46</v>
      </c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5"/>
    </row>
    <row r="167" spans="4:198" x14ac:dyDescent="0.25">
      <c r="D167" s="18" t="s">
        <v>284</v>
      </c>
      <c r="E167" s="19" t="s">
        <v>113</v>
      </c>
      <c r="F167" s="20" t="s">
        <v>114</v>
      </c>
      <c r="G167" s="20" t="s">
        <v>114</v>
      </c>
      <c r="H167" s="20" t="s">
        <v>39</v>
      </c>
      <c r="I167" s="20">
        <v>7</v>
      </c>
      <c r="J167" s="20">
        <v>165</v>
      </c>
      <c r="K167" s="20">
        <v>10</v>
      </c>
      <c r="L167" s="20"/>
      <c r="M167" s="20"/>
      <c r="N167" s="20"/>
      <c r="O167" s="20"/>
      <c r="P167" s="20"/>
      <c r="Q167" s="20"/>
      <c r="R167" s="20">
        <v>154</v>
      </c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>
        <v>321</v>
      </c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>
        <v>471</v>
      </c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>
        <v>301</v>
      </c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>
        <v>349</v>
      </c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>
        <v>239</v>
      </c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>
        <v>413</v>
      </c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>
        <v>450</v>
      </c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"/>
      <c r="FH167" s="20"/>
      <c r="FI167" s="20"/>
      <c r="FJ167" s="20">
        <v>174</v>
      </c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0"/>
      <c r="GA167" s="20"/>
      <c r="GB167" s="20"/>
      <c r="GC167" s="20"/>
      <c r="GD167" s="20">
        <v>705</v>
      </c>
      <c r="GE167" s="20"/>
      <c r="GF167" s="20"/>
      <c r="GG167" s="20"/>
      <c r="GH167" s="20"/>
      <c r="GI167" s="20"/>
      <c r="GJ167" s="20"/>
      <c r="GK167" s="20"/>
      <c r="GL167" s="20"/>
      <c r="GM167" s="20"/>
      <c r="GN167" s="20"/>
      <c r="GO167" s="20"/>
      <c r="GP167" s="21"/>
    </row>
    <row r="168" spans="4:198" x14ac:dyDescent="0.25">
      <c r="D168" s="22" t="s">
        <v>285</v>
      </c>
      <c r="E168" s="23" t="s">
        <v>111</v>
      </c>
      <c r="F168" s="24" t="s">
        <v>112</v>
      </c>
      <c r="G168" s="24" t="s">
        <v>112</v>
      </c>
      <c r="H168" s="24" t="s">
        <v>27</v>
      </c>
      <c r="I168" s="24">
        <v>4</v>
      </c>
      <c r="J168" s="24">
        <v>166</v>
      </c>
      <c r="K168" s="24">
        <v>7</v>
      </c>
      <c r="L168" s="24"/>
      <c r="M168" s="24"/>
      <c r="N168" s="24"/>
      <c r="O168" s="24"/>
      <c r="P168" s="24"/>
      <c r="Q168" s="24"/>
      <c r="R168" s="24"/>
      <c r="S168" s="24">
        <v>278</v>
      </c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>
        <v>582</v>
      </c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>
        <v>324</v>
      </c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>
        <v>1542</v>
      </c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>
        <v>173</v>
      </c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>
        <v>310</v>
      </c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>
        <v>557</v>
      </c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5"/>
    </row>
    <row r="169" spans="4:198" x14ac:dyDescent="0.25">
      <c r="D169" s="18" t="s">
        <v>286</v>
      </c>
      <c r="E169" s="19" t="s">
        <v>36</v>
      </c>
      <c r="F169" s="20" t="s">
        <v>37</v>
      </c>
      <c r="G169" s="20" t="s">
        <v>37</v>
      </c>
      <c r="H169" s="20" t="s">
        <v>78</v>
      </c>
      <c r="I169" s="20">
        <v>5</v>
      </c>
      <c r="J169" s="20">
        <v>167</v>
      </c>
      <c r="K169" s="20">
        <v>8</v>
      </c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>
        <v>311</v>
      </c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>
        <v>228</v>
      </c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>
        <v>308</v>
      </c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>
        <v>566</v>
      </c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>
        <v>177</v>
      </c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>
        <v>574</v>
      </c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0"/>
      <c r="FH169" s="20"/>
      <c r="FI169" s="20"/>
      <c r="FJ169" s="20"/>
      <c r="FK169" s="20"/>
      <c r="FL169" s="20"/>
      <c r="FM169" s="20"/>
      <c r="FN169" s="20"/>
      <c r="FO169" s="20">
        <v>307</v>
      </c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20"/>
      <c r="GA169" s="20"/>
      <c r="GB169" s="20"/>
      <c r="GC169" s="20"/>
      <c r="GD169" s="20"/>
      <c r="GE169" s="20"/>
      <c r="GF169" s="20"/>
      <c r="GG169" s="20"/>
      <c r="GH169" s="20"/>
      <c r="GI169" s="20"/>
      <c r="GJ169" s="20"/>
      <c r="GK169" s="20"/>
      <c r="GL169" s="20">
        <v>460</v>
      </c>
      <c r="GM169" s="20"/>
      <c r="GN169" s="20"/>
      <c r="GO169" s="20"/>
      <c r="GP169" s="21"/>
    </row>
    <row r="170" spans="4:198" x14ac:dyDescent="0.25">
      <c r="D170" s="22" t="s">
        <v>287</v>
      </c>
      <c r="E170" s="23" t="s">
        <v>90</v>
      </c>
      <c r="F170" s="24" t="s">
        <v>91</v>
      </c>
      <c r="G170" s="24" t="s">
        <v>91</v>
      </c>
      <c r="H170" s="24" t="s">
        <v>27</v>
      </c>
      <c r="I170" s="24">
        <v>5</v>
      </c>
      <c r="J170" s="24">
        <v>168</v>
      </c>
      <c r="K170" s="24">
        <v>8</v>
      </c>
      <c r="L170" s="24"/>
      <c r="M170" s="24"/>
      <c r="N170" s="24"/>
      <c r="O170" s="24"/>
      <c r="P170" s="24">
        <v>167</v>
      </c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>
        <v>174</v>
      </c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>
        <v>775</v>
      </c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>
        <v>458</v>
      </c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>
        <v>190</v>
      </c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>
        <v>312</v>
      </c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>
        <v>77</v>
      </c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>
        <v>2004</v>
      </c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5"/>
    </row>
    <row r="171" spans="4:198" x14ac:dyDescent="0.25">
      <c r="D171" s="18" t="s">
        <v>288</v>
      </c>
      <c r="E171" s="19" t="s">
        <v>32</v>
      </c>
      <c r="F171" s="20" t="s">
        <v>33</v>
      </c>
      <c r="G171" s="20" t="s">
        <v>509</v>
      </c>
      <c r="H171" s="20" t="s">
        <v>43</v>
      </c>
      <c r="I171" s="20">
        <v>6</v>
      </c>
      <c r="J171" s="20">
        <v>169</v>
      </c>
      <c r="K171" s="20">
        <v>9</v>
      </c>
      <c r="L171" s="20"/>
      <c r="M171" s="20"/>
      <c r="N171" s="20"/>
      <c r="O171" s="20"/>
      <c r="P171" s="20"/>
      <c r="Q171" s="20">
        <v>208</v>
      </c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>
        <v>317</v>
      </c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>
        <v>80</v>
      </c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>
        <v>727</v>
      </c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>
        <v>305</v>
      </c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>
        <v>773</v>
      </c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>
        <v>1079</v>
      </c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>
        <v>518</v>
      </c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0">
        <v>48</v>
      </c>
      <c r="GA171" s="20"/>
      <c r="GB171" s="20"/>
      <c r="GC171" s="20"/>
      <c r="GD171" s="20"/>
      <c r="GE171" s="20"/>
      <c r="GF171" s="20"/>
      <c r="GG171" s="20"/>
      <c r="GH171" s="20"/>
      <c r="GI171" s="20"/>
      <c r="GJ171" s="20"/>
      <c r="GK171" s="20"/>
      <c r="GL171" s="20"/>
      <c r="GM171" s="20"/>
      <c r="GN171" s="20"/>
      <c r="GO171" s="20"/>
      <c r="GP171" s="21"/>
    </row>
    <row r="172" spans="4:198" x14ac:dyDescent="0.25">
      <c r="D172" s="22" t="s">
        <v>289</v>
      </c>
      <c r="E172" s="23" t="s">
        <v>21</v>
      </c>
      <c r="F172" s="24" t="s">
        <v>22</v>
      </c>
      <c r="G172" s="24" t="s">
        <v>22</v>
      </c>
      <c r="H172" s="24" t="s">
        <v>86</v>
      </c>
      <c r="I172" s="24">
        <v>6</v>
      </c>
      <c r="J172" s="24">
        <v>170</v>
      </c>
      <c r="K172" s="24">
        <v>9</v>
      </c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>
        <v>332</v>
      </c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>
        <v>243</v>
      </c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>
        <v>769</v>
      </c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>
        <v>335</v>
      </c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>
        <v>327</v>
      </c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>
        <v>285</v>
      </c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>
        <v>586</v>
      </c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>
        <v>1035</v>
      </c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>
        <v>103</v>
      </c>
      <c r="GN172" s="24"/>
      <c r="GO172" s="24"/>
      <c r="GP172" s="25"/>
    </row>
    <row r="173" spans="4:198" x14ac:dyDescent="0.25">
      <c r="D173" s="18" t="s">
        <v>290</v>
      </c>
      <c r="E173" s="19" t="s">
        <v>32</v>
      </c>
      <c r="F173" s="20" t="s">
        <v>33</v>
      </c>
      <c r="G173" s="20" t="s">
        <v>26</v>
      </c>
      <c r="H173" s="20" t="s">
        <v>43</v>
      </c>
      <c r="I173" s="20">
        <v>4</v>
      </c>
      <c r="J173" s="20">
        <v>171</v>
      </c>
      <c r="K173" s="20">
        <v>7</v>
      </c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>
        <v>216</v>
      </c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>
        <v>308</v>
      </c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>
        <v>304</v>
      </c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>
        <v>484</v>
      </c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>
        <v>522</v>
      </c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>
        <v>82</v>
      </c>
      <c r="FB173" s="20"/>
      <c r="FC173" s="20"/>
      <c r="FD173" s="20"/>
      <c r="FE173" s="20"/>
      <c r="FF173" s="20"/>
      <c r="FG173" s="20"/>
      <c r="FH173" s="20"/>
      <c r="FI173" s="20"/>
      <c r="FJ173" s="20"/>
      <c r="FK173" s="20"/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0"/>
      <c r="GA173" s="20">
        <v>243</v>
      </c>
      <c r="GB173" s="20"/>
      <c r="GC173" s="20"/>
      <c r="GD173" s="20"/>
      <c r="GE173" s="20"/>
      <c r="GF173" s="20"/>
      <c r="GG173" s="20"/>
      <c r="GH173" s="20"/>
      <c r="GI173" s="20"/>
      <c r="GJ173" s="20"/>
      <c r="GK173" s="20"/>
      <c r="GL173" s="20"/>
      <c r="GM173" s="20"/>
      <c r="GN173" s="20"/>
      <c r="GO173" s="20"/>
      <c r="GP173" s="21"/>
    </row>
    <row r="174" spans="4:198" x14ac:dyDescent="0.25">
      <c r="D174" s="22" t="s">
        <v>291</v>
      </c>
      <c r="E174" s="23" t="s">
        <v>72</v>
      </c>
      <c r="F174" s="24" t="s">
        <v>33</v>
      </c>
      <c r="G174" s="24" t="s">
        <v>62</v>
      </c>
      <c r="H174" s="24" t="s">
        <v>20</v>
      </c>
      <c r="I174" s="24">
        <v>7</v>
      </c>
      <c r="J174" s="24">
        <v>172</v>
      </c>
      <c r="K174" s="24">
        <v>10</v>
      </c>
      <c r="L174" s="24"/>
      <c r="M174" s="24">
        <v>85</v>
      </c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>
        <v>586</v>
      </c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>
        <v>275</v>
      </c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>
        <v>790</v>
      </c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>
        <v>464</v>
      </c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>
        <v>203</v>
      </c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>
        <v>202</v>
      </c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>
        <v>748</v>
      </c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>
        <v>323</v>
      </c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>
        <v>59</v>
      </c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5"/>
    </row>
    <row r="175" spans="4:198" x14ac:dyDescent="0.25">
      <c r="D175" s="18" t="s">
        <v>292</v>
      </c>
      <c r="E175" s="19" t="s">
        <v>101</v>
      </c>
      <c r="F175" s="20" t="s">
        <v>102</v>
      </c>
      <c r="G175" s="20" t="s">
        <v>102</v>
      </c>
      <c r="H175" s="20" t="s">
        <v>51</v>
      </c>
      <c r="I175" s="20">
        <v>11</v>
      </c>
      <c r="J175" s="20">
        <v>173</v>
      </c>
      <c r="K175" s="20">
        <v>14</v>
      </c>
      <c r="L175" s="20"/>
      <c r="M175" s="20"/>
      <c r="N175" s="20"/>
      <c r="O175" s="20"/>
      <c r="P175" s="20"/>
      <c r="Q175" s="20"/>
      <c r="R175" s="20">
        <v>83</v>
      </c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>
        <v>306</v>
      </c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>
        <v>175</v>
      </c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>
        <v>442</v>
      </c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>
        <v>743</v>
      </c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>
        <v>499</v>
      </c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>
        <v>1483</v>
      </c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>
        <v>195</v>
      </c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>
        <v>181</v>
      </c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>
        <v>228</v>
      </c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>
        <v>292</v>
      </c>
      <c r="EV175" s="20"/>
      <c r="EW175" s="20"/>
      <c r="EX175" s="20"/>
      <c r="EY175" s="20"/>
      <c r="EZ175" s="20"/>
      <c r="FA175" s="20"/>
      <c r="FB175" s="20"/>
      <c r="FC175" s="20"/>
      <c r="FD175" s="20"/>
      <c r="FE175" s="20"/>
      <c r="FF175" s="20"/>
      <c r="FG175" s="20"/>
      <c r="FH175" s="20">
        <v>245</v>
      </c>
      <c r="FI175" s="20"/>
      <c r="FJ175" s="20"/>
      <c r="FK175" s="20"/>
      <c r="FL175" s="20"/>
      <c r="FM175" s="20"/>
      <c r="FN175" s="20"/>
      <c r="FO175" s="20"/>
      <c r="FP175" s="20"/>
      <c r="FQ175" s="20"/>
      <c r="FR175" s="20"/>
      <c r="FS175" s="20"/>
      <c r="FT175" s="20"/>
      <c r="FU175" s="20">
        <v>60</v>
      </c>
      <c r="FV175" s="20"/>
      <c r="FW175" s="20"/>
      <c r="FX175" s="20"/>
      <c r="FY175" s="20"/>
      <c r="FZ175" s="20"/>
      <c r="GA175" s="20"/>
      <c r="GB175" s="20"/>
      <c r="GC175" s="20"/>
      <c r="GD175" s="20"/>
      <c r="GE175" s="20"/>
      <c r="GF175" s="20"/>
      <c r="GG175" s="20"/>
      <c r="GH175" s="20"/>
      <c r="GI175" s="20"/>
      <c r="GJ175" s="20">
        <v>588</v>
      </c>
      <c r="GK175" s="20"/>
      <c r="GL175" s="20"/>
      <c r="GM175" s="20"/>
      <c r="GN175" s="20"/>
      <c r="GO175" s="20"/>
      <c r="GP175" s="21"/>
    </row>
    <row r="176" spans="4:198" x14ac:dyDescent="0.25">
      <c r="D176" s="22" t="s">
        <v>293</v>
      </c>
      <c r="E176" s="23" t="s">
        <v>103</v>
      </c>
      <c r="F176" s="24" t="s">
        <v>104</v>
      </c>
      <c r="G176" s="24" t="s">
        <v>104</v>
      </c>
      <c r="H176" s="24" t="s">
        <v>513</v>
      </c>
      <c r="I176" s="24">
        <v>6</v>
      </c>
      <c r="J176" s="24">
        <v>174</v>
      </c>
      <c r="K176" s="24">
        <v>9</v>
      </c>
      <c r="L176" s="24"/>
      <c r="M176" s="24"/>
      <c r="N176" s="24"/>
      <c r="O176" s="24"/>
      <c r="P176" s="24">
        <v>147</v>
      </c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>
        <v>311</v>
      </c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>
        <v>489</v>
      </c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>
        <v>298</v>
      </c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>
        <v>194</v>
      </c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>
        <v>280</v>
      </c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>
        <v>89</v>
      </c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>
        <v>286</v>
      </c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>
        <v>59</v>
      </c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5"/>
    </row>
    <row r="177" spans="4:198" x14ac:dyDescent="0.25">
      <c r="D177" s="18" t="s">
        <v>294</v>
      </c>
      <c r="E177" s="19" t="s">
        <v>32</v>
      </c>
      <c r="F177" s="20" t="s">
        <v>33</v>
      </c>
      <c r="G177" s="20" t="s">
        <v>70</v>
      </c>
      <c r="H177" s="20" t="s">
        <v>31</v>
      </c>
      <c r="I177" s="20">
        <v>4</v>
      </c>
      <c r="J177" s="20">
        <v>175</v>
      </c>
      <c r="K177" s="20">
        <v>7</v>
      </c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>
        <v>297</v>
      </c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>
        <v>1069</v>
      </c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>
        <v>777</v>
      </c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>
        <v>417</v>
      </c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>
        <v>743</v>
      </c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/>
      <c r="FF177" s="20"/>
      <c r="FG177" s="20"/>
      <c r="FH177" s="20"/>
      <c r="FI177" s="20"/>
      <c r="FJ177" s="20"/>
      <c r="FK177" s="20"/>
      <c r="FL177" s="20"/>
      <c r="FM177" s="20"/>
      <c r="FN177" s="20">
        <v>104</v>
      </c>
      <c r="FO177" s="20"/>
      <c r="FP177" s="20"/>
      <c r="FQ177" s="20"/>
      <c r="FR177" s="20"/>
      <c r="FS177" s="20"/>
      <c r="FT177" s="20"/>
      <c r="FU177" s="20"/>
      <c r="FV177" s="20"/>
      <c r="FW177" s="20"/>
      <c r="FX177" s="20"/>
      <c r="FY177" s="20"/>
      <c r="FZ177" s="20"/>
      <c r="GA177" s="20"/>
      <c r="GB177" s="20"/>
      <c r="GC177" s="20"/>
      <c r="GD177" s="20"/>
      <c r="GE177" s="20"/>
      <c r="GF177" s="20"/>
      <c r="GG177" s="20"/>
      <c r="GH177" s="20"/>
      <c r="GI177" s="20"/>
      <c r="GJ177" s="20"/>
      <c r="GK177" s="20"/>
      <c r="GL177" s="20"/>
      <c r="GM177" s="20"/>
      <c r="GN177" s="20">
        <v>286</v>
      </c>
      <c r="GO177" s="20"/>
      <c r="GP177" s="21"/>
    </row>
    <row r="178" spans="4:198" x14ac:dyDescent="0.25">
      <c r="D178" s="22" t="s">
        <v>295</v>
      </c>
      <c r="E178" s="23" t="s">
        <v>32</v>
      </c>
      <c r="F178" s="24" t="s">
        <v>33</v>
      </c>
      <c r="G178" s="24" t="s">
        <v>50</v>
      </c>
      <c r="H178" s="24" t="s">
        <v>39</v>
      </c>
      <c r="I178" s="24">
        <v>6</v>
      </c>
      <c r="J178" s="24">
        <v>176</v>
      </c>
      <c r="K178" s="24">
        <v>9</v>
      </c>
      <c r="L178" s="24"/>
      <c r="M178" s="24"/>
      <c r="N178" s="24"/>
      <c r="O178" s="24"/>
      <c r="P178" s="24"/>
      <c r="Q178" s="24"/>
      <c r="R178" s="24">
        <v>181</v>
      </c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>
        <v>314</v>
      </c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>
        <v>487</v>
      </c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>
        <v>184</v>
      </c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>
        <v>567</v>
      </c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>
        <v>300</v>
      </c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>
        <v>760</v>
      </c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>
        <v>553</v>
      </c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>
        <v>181</v>
      </c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5"/>
    </row>
    <row r="179" spans="4:198" x14ac:dyDescent="0.25">
      <c r="D179" s="18" t="s">
        <v>296</v>
      </c>
      <c r="E179" s="19" t="s">
        <v>103</v>
      </c>
      <c r="F179" s="20" t="s">
        <v>104</v>
      </c>
      <c r="G179" s="20" t="s">
        <v>104</v>
      </c>
      <c r="H179" s="20" t="s">
        <v>20</v>
      </c>
      <c r="I179" s="20">
        <v>7</v>
      </c>
      <c r="J179" s="20">
        <v>177</v>
      </c>
      <c r="K179" s="20">
        <v>10</v>
      </c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>
        <v>347</v>
      </c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>
        <v>191</v>
      </c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>
        <v>972</v>
      </c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>
        <v>193</v>
      </c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>
        <v>275</v>
      </c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>
        <v>313</v>
      </c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>
        <v>235</v>
      </c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>
        <v>311</v>
      </c>
      <c r="FA179" s="20"/>
      <c r="FB179" s="20"/>
      <c r="FC179" s="20"/>
      <c r="FD179" s="20"/>
      <c r="FE179" s="20"/>
      <c r="FF179" s="20"/>
      <c r="FG179" s="20"/>
      <c r="FH179" s="20"/>
      <c r="FI179" s="20"/>
      <c r="FJ179" s="20"/>
      <c r="FK179" s="20"/>
      <c r="FL179" s="20"/>
      <c r="FM179" s="20"/>
      <c r="FN179" s="20"/>
      <c r="FO179" s="20"/>
      <c r="FP179" s="20"/>
      <c r="FQ179" s="20"/>
      <c r="FR179" s="20">
        <v>46</v>
      </c>
      <c r="FS179" s="20"/>
      <c r="FT179" s="20"/>
      <c r="FU179" s="20"/>
      <c r="FV179" s="20"/>
      <c r="FW179" s="20"/>
      <c r="FX179" s="20"/>
      <c r="FY179" s="20"/>
      <c r="FZ179" s="20"/>
      <c r="GA179" s="20"/>
      <c r="GB179" s="20"/>
      <c r="GC179" s="20"/>
      <c r="GD179" s="20"/>
      <c r="GE179" s="20"/>
      <c r="GF179" s="20"/>
      <c r="GG179" s="20"/>
      <c r="GH179" s="20"/>
      <c r="GI179" s="20"/>
      <c r="GJ179" s="20"/>
      <c r="GK179" s="20"/>
      <c r="GL179" s="20">
        <v>545</v>
      </c>
      <c r="GM179" s="20"/>
      <c r="GN179" s="20"/>
      <c r="GO179" s="20"/>
      <c r="GP179" s="21"/>
    </row>
    <row r="180" spans="4:198" x14ac:dyDescent="0.25">
      <c r="D180" s="22" t="s">
        <v>297</v>
      </c>
      <c r="E180" s="23" t="s">
        <v>32</v>
      </c>
      <c r="F180" s="24" t="s">
        <v>33</v>
      </c>
      <c r="G180" s="24" t="s">
        <v>66</v>
      </c>
      <c r="H180" s="24" t="s">
        <v>20</v>
      </c>
      <c r="I180" s="24">
        <v>2</v>
      </c>
      <c r="J180" s="24">
        <v>178</v>
      </c>
      <c r="K180" s="24">
        <v>5</v>
      </c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>
        <v>311</v>
      </c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>
        <v>508</v>
      </c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>
        <v>984</v>
      </c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>
        <v>340</v>
      </c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>
        <v>334</v>
      </c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5"/>
    </row>
    <row r="181" spans="4:198" x14ac:dyDescent="0.25">
      <c r="D181" s="18" t="s">
        <v>298</v>
      </c>
      <c r="E181" s="19" t="s">
        <v>90</v>
      </c>
      <c r="F181" s="20" t="s">
        <v>91</v>
      </c>
      <c r="G181" s="20" t="s">
        <v>91</v>
      </c>
      <c r="H181" s="20" t="s">
        <v>82</v>
      </c>
      <c r="I181" s="20">
        <v>4</v>
      </c>
      <c r="J181" s="20">
        <v>179</v>
      </c>
      <c r="K181" s="20">
        <v>7</v>
      </c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>
        <v>341</v>
      </c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>
        <v>242</v>
      </c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>
        <v>234</v>
      </c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20"/>
      <c r="CW181" s="20"/>
      <c r="CX181" s="20">
        <v>325</v>
      </c>
      <c r="CY181" s="20"/>
      <c r="CZ181" s="20"/>
      <c r="DA181" s="20"/>
      <c r="DB181" s="20"/>
      <c r="DC181" s="20"/>
      <c r="DD181" s="20"/>
      <c r="DE181" s="20"/>
      <c r="DF181" s="20"/>
      <c r="DG181" s="20"/>
      <c r="DH181" s="20"/>
      <c r="DI181" s="20"/>
      <c r="DJ181" s="20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U181" s="20"/>
      <c r="DV181" s="20"/>
      <c r="DW181" s="20"/>
      <c r="DX181" s="20"/>
      <c r="DY181" s="20">
        <v>196</v>
      </c>
      <c r="DZ181" s="20"/>
      <c r="EA181" s="20"/>
      <c r="EB181" s="20"/>
      <c r="EC181" s="20"/>
      <c r="ED181" s="20"/>
      <c r="EE181" s="20"/>
      <c r="EF181" s="20"/>
      <c r="EG181" s="20"/>
      <c r="EH181" s="20"/>
      <c r="EI181" s="20"/>
      <c r="EJ181" s="20"/>
      <c r="EK181" s="20"/>
      <c r="EL181" s="20"/>
      <c r="EM181" s="20"/>
      <c r="EN181" s="20"/>
      <c r="EO181" s="20"/>
      <c r="EP181" s="20"/>
      <c r="EQ181" s="20"/>
      <c r="ER181" s="20"/>
      <c r="ES181" s="20"/>
      <c r="ET181" s="20"/>
      <c r="EU181" s="20"/>
      <c r="EV181" s="20"/>
      <c r="EW181" s="20"/>
      <c r="EX181" s="20"/>
      <c r="EY181" s="20"/>
      <c r="EZ181" s="20">
        <v>324</v>
      </c>
      <c r="FA181" s="20"/>
      <c r="FB181" s="20"/>
      <c r="FC181" s="20"/>
      <c r="FD181" s="20"/>
      <c r="FE181" s="20"/>
      <c r="FF181" s="20"/>
      <c r="FG181" s="20"/>
      <c r="FH181" s="20"/>
      <c r="FI181" s="20"/>
      <c r="FJ181" s="20"/>
      <c r="FK181" s="20"/>
      <c r="FL181" s="20"/>
      <c r="FM181" s="20"/>
      <c r="FN181" s="20"/>
      <c r="FO181" s="20"/>
      <c r="FP181" s="20"/>
      <c r="FQ181" s="20"/>
      <c r="FR181" s="20"/>
      <c r="FS181" s="20"/>
      <c r="FT181" s="20"/>
      <c r="FU181" s="20"/>
      <c r="FV181" s="20"/>
      <c r="FW181" s="20"/>
      <c r="FX181" s="20"/>
      <c r="FY181" s="20"/>
      <c r="FZ181" s="20">
        <v>48</v>
      </c>
      <c r="GA181" s="20"/>
      <c r="GB181" s="20"/>
      <c r="GC181" s="20"/>
      <c r="GD181" s="20"/>
      <c r="GE181" s="20"/>
      <c r="GF181" s="20"/>
      <c r="GG181" s="20"/>
      <c r="GH181" s="20"/>
      <c r="GI181" s="20"/>
      <c r="GJ181" s="20"/>
      <c r="GK181" s="20"/>
      <c r="GL181" s="20"/>
      <c r="GM181" s="20"/>
      <c r="GN181" s="20"/>
      <c r="GO181" s="20"/>
      <c r="GP181" s="21"/>
    </row>
    <row r="182" spans="4:198" x14ac:dyDescent="0.25">
      <c r="D182" s="22" t="s">
        <v>299</v>
      </c>
      <c r="E182" s="23" t="s">
        <v>32</v>
      </c>
      <c r="F182" s="24" t="s">
        <v>33</v>
      </c>
      <c r="G182" s="24" t="s">
        <v>85</v>
      </c>
      <c r="H182" s="24" t="s">
        <v>35</v>
      </c>
      <c r="I182" s="24">
        <v>5</v>
      </c>
      <c r="J182" s="24">
        <v>180</v>
      </c>
      <c r="K182" s="24">
        <v>8</v>
      </c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>
        <v>314</v>
      </c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>
        <v>187</v>
      </c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>
        <v>310</v>
      </c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>
        <v>574</v>
      </c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>
        <v>210</v>
      </c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>
        <v>584</v>
      </c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>
        <v>292</v>
      </c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>
        <v>585</v>
      </c>
      <c r="GM182" s="24"/>
      <c r="GN182" s="24"/>
      <c r="GO182" s="24"/>
      <c r="GP182" s="25"/>
    </row>
    <row r="183" spans="4:198" x14ac:dyDescent="0.25">
      <c r="D183" s="18" t="s">
        <v>300</v>
      </c>
      <c r="E183" s="19" t="s">
        <v>32</v>
      </c>
      <c r="F183" s="20" t="s">
        <v>33</v>
      </c>
      <c r="G183" s="20" t="s">
        <v>509</v>
      </c>
      <c r="H183" s="20" t="s">
        <v>39</v>
      </c>
      <c r="I183" s="20">
        <v>6</v>
      </c>
      <c r="J183" s="20">
        <v>181</v>
      </c>
      <c r="K183" s="20">
        <v>9</v>
      </c>
      <c r="L183" s="20"/>
      <c r="M183" s="20"/>
      <c r="N183" s="20"/>
      <c r="O183" s="20"/>
      <c r="P183" s="20">
        <v>171</v>
      </c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>
        <v>309</v>
      </c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>
        <v>400</v>
      </c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>
        <v>349</v>
      </c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>
        <v>247</v>
      </c>
      <c r="CV183" s="20"/>
      <c r="CW183" s="20"/>
      <c r="CX183" s="20"/>
      <c r="CY183" s="20"/>
      <c r="CZ183" s="20"/>
      <c r="DA183" s="20"/>
      <c r="DB183" s="20"/>
      <c r="DC183" s="20"/>
      <c r="DD183" s="20"/>
      <c r="DE183" s="20"/>
      <c r="DF183" s="20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>
        <v>283</v>
      </c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  <c r="EE183" s="20"/>
      <c r="EF183" s="20"/>
      <c r="EG183" s="20"/>
      <c r="EH183" s="20"/>
      <c r="EI183" s="20"/>
      <c r="EJ183" s="20"/>
      <c r="EK183" s="20">
        <v>66</v>
      </c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/>
      <c r="FA183" s="20"/>
      <c r="FB183" s="20"/>
      <c r="FC183" s="20"/>
      <c r="FD183" s="20"/>
      <c r="FE183" s="20">
        <v>287</v>
      </c>
      <c r="FF183" s="20"/>
      <c r="FG183" s="20"/>
      <c r="FH183" s="20"/>
      <c r="FI183" s="20"/>
      <c r="FJ183" s="20"/>
      <c r="FK183" s="20"/>
      <c r="FL183" s="20"/>
      <c r="FM183" s="20"/>
      <c r="FN183" s="20"/>
      <c r="FO183" s="20"/>
      <c r="FP183" s="20"/>
      <c r="FQ183" s="20"/>
      <c r="FR183" s="20"/>
      <c r="FS183" s="20"/>
      <c r="FT183" s="20"/>
      <c r="FU183" s="20"/>
      <c r="FV183" s="20"/>
      <c r="FW183" s="20"/>
      <c r="FX183" s="20"/>
      <c r="FY183" s="20">
        <v>56</v>
      </c>
      <c r="FZ183" s="20"/>
      <c r="GA183" s="20"/>
      <c r="GB183" s="20"/>
      <c r="GC183" s="20"/>
      <c r="GD183" s="20"/>
      <c r="GE183" s="20"/>
      <c r="GF183" s="20"/>
      <c r="GG183" s="20"/>
      <c r="GH183" s="20"/>
      <c r="GI183" s="20"/>
      <c r="GJ183" s="20"/>
      <c r="GK183" s="20"/>
      <c r="GL183" s="20"/>
      <c r="GM183" s="20"/>
      <c r="GN183" s="20"/>
      <c r="GO183" s="20"/>
      <c r="GP183" s="21"/>
    </row>
    <row r="184" spans="4:198" x14ac:dyDescent="0.25">
      <c r="D184" s="22" t="s">
        <v>301</v>
      </c>
      <c r="E184" s="23" t="s">
        <v>32</v>
      </c>
      <c r="F184" s="24" t="s">
        <v>33</v>
      </c>
      <c r="G184" s="24" t="s">
        <v>508</v>
      </c>
      <c r="H184" s="24" t="s">
        <v>71</v>
      </c>
      <c r="I184" s="24">
        <v>3</v>
      </c>
      <c r="J184" s="24">
        <v>182</v>
      </c>
      <c r="K184" s="24">
        <v>6</v>
      </c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>
        <v>768</v>
      </c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>
        <v>416</v>
      </c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>
        <v>316</v>
      </c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  <c r="CX184" s="24"/>
      <c r="CY184" s="24"/>
      <c r="CZ184" s="24"/>
      <c r="DA184" s="24"/>
      <c r="DB184" s="24"/>
      <c r="DC184" s="24"/>
      <c r="DD184" s="24"/>
      <c r="DE184" s="24"/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24"/>
      <c r="DQ184" s="24"/>
      <c r="DR184" s="24">
        <v>297</v>
      </c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  <c r="EL184" s="24"/>
      <c r="EM184" s="24"/>
      <c r="EN184" s="24"/>
      <c r="EO184" s="24"/>
      <c r="EP184" s="24"/>
      <c r="EQ184" s="24"/>
      <c r="ER184" s="24"/>
      <c r="ES184" s="24"/>
      <c r="ET184" s="24"/>
      <c r="EU184" s="24"/>
      <c r="EV184" s="24"/>
      <c r="EW184" s="24">
        <v>122</v>
      </c>
      <c r="EX184" s="24"/>
      <c r="EY184" s="24"/>
      <c r="EZ184" s="24"/>
      <c r="FA184" s="24"/>
      <c r="FB184" s="24"/>
      <c r="FC184" s="24"/>
      <c r="FD184" s="24"/>
      <c r="FE184" s="24"/>
      <c r="FF184" s="24"/>
      <c r="FG184" s="24"/>
      <c r="FH184" s="24"/>
      <c r="FI184" s="24"/>
      <c r="FJ184" s="24"/>
      <c r="FK184" s="24"/>
      <c r="FL184" s="24"/>
      <c r="FM184" s="24"/>
      <c r="FN184" s="24"/>
      <c r="FO184" s="24"/>
      <c r="FP184" s="24"/>
      <c r="FQ184" s="24"/>
      <c r="FR184" s="24"/>
      <c r="FS184" s="24"/>
      <c r="FT184" s="24"/>
      <c r="FU184" s="24"/>
      <c r="FV184" s="24"/>
      <c r="FW184" s="24"/>
      <c r="FX184" s="24"/>
      <c r="FY184" s="24"/>
      <c r="FZ184" s="24"/>
      <c r="GA184" s="24"/>
      <c r="GB184" s="24"/>
      <c r="GC184" s="24">
        <v>591</v>
      </c>
      <c r="GD184" s="24"/>
      <c r="GE184" s="24"/>
      <c r="GF184" s="24"/>
      <c r="GG184" s="24"/>
      <c r="GH184" s="24"/>
      <c r="GI184" s="24"/>
      <c r="GJ184" s="24"/>
      <c r="GK184" s="24"/>
      <c r="GL184" s="24"/>
      <c r="GM184" s="24"/>
      <c r="GN184" s="24"/>
      <c r="GO184" s="24"/>
      <c r="GP184" s="25"/>
    </row>
    <row r="185" spans="4:198" x14ac:dyDescent="0.25">
      <c r="D185" s="18" t="s">
        <v>302</v>
      </c>
      <c r="E185" s="19" t="s">
        <v>32</v>
      </c>
      <c r="F185" s="20" t="s">
        <v>33</v>
      </c>
      <c r="G185" s="20" t="s">
        <v>46</v>
      </c>
      <c r="H185" s="20" t="s">
        <v>51</v>
      </c>
      <c r="I185" s="20">
        <v>11</v>
      </c>
      <c r="J185" s="20">
        <v>183</v>
      </c>
      <c r="K185" s="20">
        <v>14</v>
      </c>
      <c r="L185" s="20"/>
      <c r="M185" s="20"/>
      <c r="N185" s="20"/>
      <c r="O185" s="20"/>
      <c r="P185" s="20"/>
      <c r="Q185" s="20">
        <v>187</v>
      </c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>
        <v>277</v>
      </c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>
        <v>242</v>
      </c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>
        <v>175</v>
      </c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>
        <v>726</v>
      </c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>
        <v>307</v>
      </c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>
        <v>964</v>
      </c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0"/>
      <c r="DG185" s="20">
        <v>208</v>
      </c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>
        <v>950</v>
      </c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  <c r="EE185" s="20"/>
      <c r="EF185" s="20"/>
      <c r="EG185" s="20">
        <v>318</v>
      </c>
      <c r="EH185" s="20"/>
      <c r="EI185" s="20"/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>
        <v>344</v>
      </c>
      <c r="EU185" s="20"/>
      <c r="EV185" s="20"/>
      <c r="EW185" s="20"/>
      <c r="EX185" s="20"/>
      <c r="EY185" s="20"/>
      <c r="EZ185" s="20"/>
      <c r="FA185" s="20"/>
      <c r="FB185" s="20"/>
      <c r="FC185" s="20"/>
      <c r="FD185" s="20"/>
      <c r="FE185" s="20"/>
      <c r="FF185" s="20"/>
      <c r="FG185" s="20">
        <v>497</v>
      </c>
      <c r="FH185" s="20"/>
      <c r="FI185" s="20"/>
      <c r="FJ185" s="20"/>
      <c r="FK185" s="20"/>
      <c r="FL185" s="20"/>
      <c r="FM185" s="20"/>
      <c r="FN185" s="20"/>
      <c r="FO185" s="20"/>
      <c r="FP185" s="20"/>
      <c r="FQ185" s="20"/>
      <c r="FR185" s="20"/>
      <c r="FS185" s="20"/>
      <c r="FT185" s="20">
        <v>485</v>
      </c>
      <c r="FU185" s="20"/>
      <c r="FV185" s="20"/>
      <c r="FW185" s="20"/>
      <c r="FX185" s="20"/>
      <c r="FY185" s="20"/>
      <c r="FZ185" s="20"/>
      <c r="GA185" s="20"/>
      <c r="GB185" s="20"/>
      <c r="GC185" s="20"/>
      <c r="GD185" s="20"/>
      <c r="GE185" s="20"/>
      <c r="GF185" s="20"/>
      <c r="GG185" s="20"/>
      <c r="GH185" s="20"/>
      <c r="GI185" s="20">
        <v>293</v>
      </c>
      <c r="GJ185" s="20"/>
      <c r="GK185" s="20"/>
      <c r="GL185" s="20"/>
      <c r="GM185" s="20"/>
      <c r="GN185" s="20"/>
      <c r="GO185" s="20"/>
      <c r="GP185" s="21"/>
    </row>
    <row r="186" spans="4:198" x14ac:dyDescent="0.25">
      <c r="D186" s="22" t="s">
        <v>303</v>
      </c>
      <c r="E186" s="23" t="s">
        <v>32</v>
      </c>
      <c r="F186" s="24" t="s">
        <v>33</v>
      </c>
      <c r="G186" s="24" t="s">
        <v>85</v>
      </c>
      <c r="H186" s="24" t="s">
        <v>43</v>
      </c>
      <c r="I186" s="24">
        <v>9</v>
      </c>
      <c r="J186" s="24">
        <v>184</v>
      </c>
      <c r="K186" s="24">
        <v>12</v>
      </c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>
        <v>287</v>
      </c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>
        <v>243</v>
      </c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>
        <v>705</v>
      </c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>
        <v>794</v>
      </c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>
        <v>492</v>
      </c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>
        <v>435</v>
      </c>
      <c r="CZ186" s="24"/>
      <c r="DA186" s="24"/>
      <c r="DB186" s="24"/>
      <c r="DC186" s="24"/>
      <c r="DD186" s="24"/>
      <c r="DE186" s="24"/>
      <c r="DF186" s="24"/>
      <c r="DG186" s="24"/>
      <c r="DH186" s="24"/>
      <c r="DI186" s="24"/>
      <c r="DJ186" s="24"/>
      <c r="DK186" s="24"/>
      <c r="DL186" s="24"/>
      <c r="DM186" s="24"/>
      <c r="DN186" s="24">
        <v>295</v>
      </c>
      <c r="DO186" s="24"/>
      <c r="DP186" s="24"/>
      <c r="DQ186" s="24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>
        <v>179</v>
      </c>
      <c r="ED186" s="24"/>
      <c r="EE186" s="24"/>
      <c r="EF186" s="24"/>
      <c r="EG186" s="24"/>
      <c r="EH186" s="24"/>
      <c r="EI186" s="24"/>
      <c r="EJ186" s="24"/>
      <c r="EK186" s="24"/>
      <c r="EL186" s="24"/>
      <c r="EM186" s="24"/>
      <c r="EN186" s="24"/>
      <c r="EO186" s="24"/>
      <c r="EP186" s="24"/>
      <c r="EQ186" s="24"/>
      <c r="ER186" s="24">
        <v>584</v>
      </c>
      <c r="ES186" s="24"/>
      <c r="ET186" s="24"/>
      <c r="EU186" s="24"/>
      <c r="EV186" s="24"/>
      <c r="EW186" s="24"/>
      <c r="EX186" s="24"/>
      <c r="EY186" s="24"/>
      <c r="EZ186" s="24"/>
      <c r="FA186" s="24"/>
      <c r="FB186" s="24"/>
      <c r="FC186" s="24"/>
      <c r="FD186" s="24"/>
      <c r="FE186" s="24"/>
      <c r="FF186" s="24"/>
      <c r="FG186" s="24">
        <v>425</v>
      </c>
      <c r="FH186" s="24"/>
      <c r="FI186" s="24"/>
      <c r="FJ186" s="24"/>
      <c r="FK186" s="24"/>
      <c r="FL186" s="24"/>
      <c r="FM186" s="24"/>
      <c r="FN186" s="24"/>
      <c r="FO186" s="24"/>
      <c r="FP186" s="24"/>
      <c r="FQ186" s="24"/>
      <c r="FR186" s="24"/>
      <c r="FS186" s="24"/>
      <c r="FT186" s="24"/>
      <c r="FU186" s="24"/>
      <c r="FV186" s="24">
        <v>401</v>
      </c>
      <c r="FW186" s="24"/>
      <c r="FX186" s="24"/>
      <c r="FY186" s="24"/>
      <c r="FZ186" s="24"/>
      <c r="GA186" s="24"/>
      <c r="GB186" s="24"/>
      <c r="GC186" s="24"/>
      <c r="GD186" s="24"/>
      <c r="GE186" s="24"/>
      <c r="GF186" s="24"/>
      <c r="GG186" s="24"/>
      <c r="GH186" s="24"/>
      <c r="GI186" s="24"/>
      <c r="GJ186" s="24"/>
      <c r="GK186" s="24"/>
      <c r="GL186" s="24"/>
      <c r="GM186" s="24">
        <v>171</v>
      </c>
      <c r="GN186" s="24"/>
      <c r="GO186" s="24"/>
      <c r="GP186" s="25"/>
    </row>
    <row r="187" spans="4:198" x14ac:dyDescent="0.25">
      <c r="D187" s="18" t="s">
        <v>304</v>
      </c>
      <c r="E187" s="19" t="s">
        <v>32</v>
      </c>
      <c r="F187" s="20" t="s">
        <v>33</v>
      </c>
      <c r="G187" s="20" t="s">
        <v>23</v>
      </c>
      <c r="H187" s="20" t="s">
        <v>43</v>
      </c>
      <c r="I187" s="20">
        <v>11</v>
      </c>
      <c r="J187" s="20">
        <v>185</v>
      </c>
      <c r="K187" s="20">
        <v>14</v>
      </c>
      <c r="L187" s="20"/>
      <c r="M187" s="20"/>
      <c r="N187" s="20"/>
      <c r="O187" s="20"/>
      <c r="P187" s="20"/>
      <c r="Q187" s="20"/>
      <c r="R187" s="20"/>
      <c r="S187" s="20"/>
      <c r="T187" s="20">
        <v>596</v>
      </c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>
        <v>434</v>
      </c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>
        <v>470</v>
      </c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>
        <v>592</v>
      </c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>
        <v>241</v>
      </c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>
        <v>445</v>
      </c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>
        <v>347</v>
      </c>
      <c r="CW187" s="20"/>
      <c r="CX187" s="20"/>
      <c r="CY187" s="20"/>
      <c r="CZ187" s="20"/>
      <c r="DA187" s="20"/>
      <c r="DB187" s="20"/>
      <c r="DC187" s="20"/>
      <c r="DD187" s="20"/>
      <c r="DE187" s="20"/>
      <c r="DF187" s="20"/>
      <c r="DG187" s="20"/>
      <c r="DH187" s="20"/>
      <c r="DI187" s="20"/>
      <c r="DJ187" s="20">
        <v>317</v>
      </c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>
        <v>426</v>
      </c>
      <c r="DX187" s="20"/>
      <c r="DY187" s="20"/>
      <c r="DZ187" s="20"/>
      <c r="EA187" s="20"/>
      <c r="EB187" s="20"/>
      <c r="EC187" s="20"/>
      <c r="ED187" s="20"/>
      <c r="EE187" s="20"/>
      <c r="EF187" s="20"/>
      <c r="EG187" s="20"/>
      <c r="EH187" s="20"/>
      <c r="EI187" s="20"/>
      <c r="EJ187" s="20">
        <v>130</v>
      </c>
      <c r="EK187" s="20"/>
      <c r="EL187" s="20"/>
      <c r="EM187" s="20"/>
      <c r="EN187" s="20"/>
      <c r="EO187" s="20"/>
      <c r="EP187" s="20"/>
      <c r="EQ187" s="20"/>
      <c r="ER187" s="20"/>
      <c r="ES187" s="20"/>
      <c r="ET187" s="20"/>
      <c r="EU187" s="20"/>
      <c r="EV187" s="20"/>
      <c r="EW187" s="20">
        <v>106</v>
      </c>
      <c r="EX187" s="20"/>
      <c r="EY187" s="20"/>
      <c r="EZ187" s="20"/>
      <c r="FA187" s="20"/>
      <c r="FB187" s="20"/>
      <c r="FC187" s="20"/>
      <c r="FD187" s="20"/>
      <c r="FE187" s="20"/>
      <c r="FF187" s="20"/>
      <c r="FG187" s="20"/>
      <c r="FH187" s="20"/>
      <c r="FI187" s="20"/>
      <c r="FJ187" s="20">
        <v>173</v>
      </c>
      <c r="FK187" s="20"/>
      <c r="FL187" s="20"/>
      <c r="FM187" s="20"/>
      <c r="FN187" s="20"/>
      <c r="FO187" s="20"/>
      <c r="FP187" s="20"/>
      <c r="FQ187" s="20"/>
      <c r="FR187" s="20"/>
      <c r="FS187" s="20"/>
      <c r="FT187" s="20"/>
      <c r="FU187" s="20"/>
      <c r="FV187" s="20"/>
      <c r="FW187" s="20">
        <v>1471</v>
      </c>
      <c r="FX187" s="20"/>
      <c r="FY187" s="20"/>
      <c r="FZ187" s="20"/>
      <c r="GA187" s="20"/>
      <c r="GB187" s="20"/>
      <c r="GC187" s="20"/>
      <c r="GD187" s="20"/>
      <c r="GE187" s="20"/>
      <c r="GF187" s="20"/>
      <c r="GG187" s="20"/>
      <c r="GH187" s="20"/>
      <c r="GI187" s="20"/>
      <c r="GJ187" s="20"/>
      <c r="GK187" s="20"/>
      <c r="GL187" s="20">
        <v>486</v>
      </c>
      <c r="GM187" s="20"/>
      <c r="GN187" s="20"/>
      <c r="GO187" s="20"/>
      <c r="GP187" s="21"/>
    </row>
    <row r="188" spans="4:198" x14ac:dyDescent="0.25">
      <c r="D188" s="22" t="s">
        <v>305</v>
      </c>
      <c r="E188" s="23" t="s">
        <v>32</v>
      </c>
      <c r="F188" s="24" t="s">
        <v>33</v>
      </c>
      <c r="G188" s="24" t="s">
        <v>62</v>
      </c>
      <c r="H188" s="24" t="s">
        <v>59</v>
      </c>
      <c r="I188" s="24">
        <v>10</v>
      </c>
      <c r="J188" s="24">
        <v>186</v>
      </c>
      <c r="K188" s="24">
        <v>13</v>
      </c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>
        <v>347</v>
      </c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>
        <v>244</v>
      </c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>
        <v>336</v>
      </c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>
        <v>166</v>
      </c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>
        <v>200</v>
      </c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  <c r="CS188" s="24">
        <v>1025</v>
      </c>
      <c r="CT188" s="24"/>
      <c r="CU188" s="24"/>
      <c r="CV188" s="24"/>
      <c r="CW188" s="24"/>
      <c r="CX188" s="24"/>
      <c r="CY188" s="24"/>
      <c r="CZ188" s="24"/>
      <c r="DA188" s="24"/>
      <c r="DB188" s="24"/>
      <c r="DC188" s="24"/>
      <c r="DD188" s="24"/>
      <c r="DE188" s="24"/>
      <c r="DF188" s="24"/>
      <c r="DG188" s="24">
        <v>172</v>
      </c>
      <c r="DH188" s="24"/>
      <c r="DI188" s="24"/>
      <c r="DJ188" s="24"/>
      <c r="DK188" s="24"/>
      <c r="DL188" s="24"/>
      <c r="DM188" s="24"/>
      <c r="DN188" s="24"/>
      <c r="DO188" s="24"/>
      <c r="DP188" s="24"/>
      <c r="DQ188" s="24"/>
      <c r="DR188" s="24"/>
      <c r="DS188" s="24"/>
      <c r="DT188" s="24"/>
      <c r="DU188" s="24">
        <v>179</v>
      </c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>
        <v>538</v>
      </c>
      <c r="EJ188" s="24"/>
      <c r="EK188" s="24"/>
      <c r="EL188" s="24"/>
      <c r="EM188" s="24"/>
      <c r="EN188" s="24"/>
      <c r="EO188" s="24"/>
      <c r="EP188" s="24"/>
      <c r="EQ188" s="24"/>
      <c r="ER188" s="24"/>
      <c r="ES188" s="24"/>
      <c r="ET188" s="24"/>
      <c r="EU188" s="24"/>
      <c r="EV188" s="24"/>
      <c r="EW188" s="24"/>
      <c r="EX188" s="24">
        <v>174</v>
      </c>
      <c r="EY188" s="24"/>
      <c r="EZ188" s="24"/>
      <c r="FA188" s="24"/>
      <c r="FB188" s="24"/>
      <c r="FC188" s="24"/>
      <c r="FD188" s="24"/>
      <c r="FE188" s="24"/>
      <c r="FF188" s="24"/>
      <c r="FG188" s="24"/>
      <c r="FH188" s="24"/>
      <c r="FI188" s="24"/>
      <c r="FJ188" s="24"/>
      <c r="FK188" s="24"/>
      <c r="FL188" s="24">
        <v>238</v>
      </c>
      <c r="FM188" s="24"/>
      <c r="FN188" s="24"/>
      <c r="FO188" s="24"/>
      <c r="FP188" s="24"/>
      <c r="FQ188" s="24"/>
      <c r="FR188" s="24"/>
      <c r="FS188" s="24"/>
      <c r="FT188" s="24"/>
      <c r="FU188" s="24"/>
      <c r="FV188" s="24"/>
      <c r="FW188" s="24"/>
      <c r="FX188" s="24"/>
      <c r="FY188" s="24"/>
      <c r="FZ188" s="24">
        <v>49</v>
      </c>
      <c r="GA188" s="24"/>
      <c r="GB188" s="24"/>
      <c r="GC188" s="24"/>
      <c r="GD188" s="24"/>
      <c r="GE188" s="24"/>
      <c r="GF188" s="24"/>
      <c r="GG188" s="24"/>
      <c r="GH188" s="24"/>
      <c r="GI188" s="24"/>
      <c r="GJ188" s="24"/>
      <c r="GK188" s="24"/>
      <c r="GL188" s="24"/>
      <c r="GM188" s="24"/>
      <c r="GN188" s="24"/>
      <c r="GO188" s="24">
        <v>246</v>
      </c>
      <c r="GP188" s="25"/>
    </row>
    <row r="189" spans="4:198" x14ac:dyDescent="0.25">
      <c r="D189" s="18" t="s">
        <v>306</v>
      </c>
      <c r="E189" s="19" t="s">
        <v>32</v>
      </c>
      <c r="F189" s="20" t="s">
        <v>33</v>
      </c>
      <c r="G189" s="20" t="s">
        <v>58</v>
      </c>
      <c r="H189" s="20" t="s">
        <v>59</v>
      </c>
      <c r="I189" s="20">
        <v>12</v>
      </c>
      <c r="J189" s="20">
        <v>187</v>
      </c>
      <c r="K189" s="20">
        <v>15</v>
      </c>
      <c r="L189" s="20"/>
      <c r="M189" s="20"/>
      <c r="N189" s="20"/>
      <c r="O189" s="20"/>
      <c r="P189" s="20"/>
      <c r="Q189" s="20"/>
      <c r="R189" s="20"/>
      <c r="S189" s="20"/>
      <c r="T189" s="20">
        <v>595</v>
      </c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>
        <v>499</v>
      </c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>
        <v>250</v>
      </c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>
        <v>110</v>
      </c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>
        <v>734</v>
      </c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>
        <v>232</v>
      </c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>
        <v>348</v>
      </c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>
        <v>247</v>
      </c>
      <c r="DC189" s="20"/>
      <c r="DD189" s="20"/>
      <c r="DE189" s="20"/>
      <c r="DF189" s="20"/>
      <c r="DG189" s="20"/>
      <c r="DH189" s="20"/>
      <c r="DI189" s="20"/>
      <c r="DJ189" s="20"/>
      <c r="DK189" s="20"/>
      <c r="DL189" s="20"/>
      <c r="DM189" s="20"/>
      <c r="DN189" s="20">
        <v>332</v>
      </c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Y189" s="20"/>
      <c r="DZ189" s="20">
        <v>581</v>
      </c>
      <c r="EA189" s="20"/>
      <c r="EB189" s="20"/>
      <c r="EC189" s="20"/>
      <c r="ED189" s="20"/>
      <c r="EE189" s="20"/>
      <c r="EF189" s="20"/>
      <c r="EG189" s="20"/>
      <c r="EH189" s="20"/>
      <c r="EI189" s="20"/>
      <c r="EJ189" s="20"/>
      <c r="EK189" s="20"/>
      <c r="EL189" s="20">
        <v>1063</v>
      </c>
      <c r="EM189" s="20"/>
      <c r="EN189" s="20"/>
      <c r="EO189" s="20"/>
      <c r="EP189" s="20"/>
      <c r="EQ189" s="20"/>
      <c r="ER189" s="20"/>
      <c r="ES189" s="20"/>
      <c r="ET189" s="20"/>
      <c r="EU189" s="20"/>
      <c r="EV189" s="20"/>
      <c r="EW189" s="20"/>
      <c r="EX189" s="20">
        <v>233</v>
      </c>
      <c r="EY189" s="20"/>
      <c r="EZ189" s="20"/>
      <c r="FA189" s="20"/>
      <c r="FB189" s="20"/>
      <c r="FC189" s="20"/>
      <c r="FD189" s="20"/>
      <c r="FE189" s="20"/>
      <c r="FF189" s="20"/>
      <c r="FG189" s="20"/>
      <c r="FH189" s="20"/>
      <c r="FI189" s="20"/>
      <c r="FJ189" s="20">
        <v>146</v>
      </c>
      <c r="FK189" s="20"/>
      <c r="FL189" s="20"/>
      <c r="FM189" s="20"/>
      <c r="FN189" s="20"/>
      <c r="FO189" s="20"/>
      <c r="FP189" s="20"/>
      <c r="FQ189" s="20"/>
      <c r="FR189" s="20"/>
      <c r="FS189" s="20"/>
      <c r="FT189" s="20"/>
      <c r="FU189" s="20"/>
      <c r="FV189" s="20"/>
      <c r="FW189" s="20"/>
      <c r="FX189" s="20">
        <v>1942</v>
      </c>
      <c r="FY189" s="20"/>
      <c r="FZ189" s="20"/>
      <c r="GA189" s="20"/>
      <c r="GB189" s="20"/>
      <c r="GC189" s="20"/>
      <c r="GD189" s="20"/>
      <c r="GE189" s="20"/>
      <c r="GF189" s="20"/>
      <c r="GG189" s="20"/>
      <c r="GH189" s="20"/>
      <c r="GI189" s="20"/>
      <c r="GJ189" s="20"/>
      <c r="GK189" s="20"/>
      <c r="GL189" s="20"/>
      <c r="GM189" s="20">
        <v>142</v>
      </c>
      <c r="GN189" s="20"/>
      <c r="GO189" s="20"/>
      <c r="GP189" s="21"/>
    </row>
    <row r="190" spans="4:198" x14ac:dyDescent="0.25">
      <c r="D190" s="22" t="s">
        <v>307</v>
      </c>
      <c r="E190" s="23" t="s">
        <v>93</v>
      </c>
      <c r="F190" s="24" t="s">
        <v>94</v>
      </c>
      <c r="G190" s="24" t="s">
        <v>94</v>
      </c>
      <c r="H190" s="24" t="s">
        <v>47</v>
      </c>
      <c r="I190" s="24">
        <v>9</v>
      </c>
      <c r="J190" s="24">
        <v>188</v>
      </c>
      <c r="K190" s="24">
        <v>12</v>
      </c>
      <c r="L190" s="24"/>
      <c r="M190" s="24"/>
      <c r="N190" s="24"/>
      <c r="O190" s="24"/>
      <c r="P190" s="24"/>
      <c r="Q190" s="24"/>
      <c r="R190" s="24"/>
      <c r="S190" s="24"/>
      <c r="T190" s="24">
        <v>542</v>
      </c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>
        <v>314</v>
      </c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>
        <v>426</v>
      </c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>
        <v>63</v>
      </c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>
        <v>437</v>
      </c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>
        <v>308</v>
      </c>
      <c r="CW190" s="24"/>
      <c r="CX190" s="24"/>
      <c r="CY190" s="24"/>
      <c r="CZ190" s="24"/>
      <c r="DA190" s="24"/>
      <c r="DB190" s="24"/>
      <c r="DC190" s="24"/>
      <c r="DD190" s="24"/>
      <c r="DE190" s="24"/>
      <c r="DF190" s="24"/>
      <c r="DG190" s="24"/>
      <c r="DH190" s="24"/>
      <c r="DI190" s="24"/>
      <c r="DJ190" s="24"/>
      <c r="DK190" s="24">
        <v>289</v>
      </c>
      <c r="DL190" s="24"/>
      <c r="DM190" s="24"/>
      <c r="DN190" s="24"/>
      <c r="DO190" s="24"/>
      <c r="DP190" s="24"/>
      <c r="DQ190" s="24"/>
      <c r="DR190" s="24"/>
      <c r="DS190" s="24"/>
      <c r="DT190" s="24"/>
      <c r="DU190" s="24"/>
      <c r="DV190" s="24"/>
      <c r="DW190" s="24"/>
      <c r="DX190" s="24"/>
      <c r="DY190" s="24"/>
      <c r="DZ190" s="24">
        <v>413</v>
      </c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  <c r="EL190" s="24"/>
      <c r="EM190" s="24"/>
      <c r="EN190" s="24"/>
      <c r="EO190" s="24">
        <v>1069</v>
      </c>
      <c r="EP190" s="24"/>
      <c r="EQ190" s="24"/>
      <c r="ER190" s="24"/>
      <c r="ES190" s="24"/>
      <c r="ET190" s="24"/>
      <c r="EU190" s="24"/>
      <c r="EV190" s="24"/>
      <c r="EW190" s="24"/>
      <c r="EX190" s="24"/>
      <c r="EY190" s="24"/>
      <c r="EZ190" s="24"/>
      <c r="FA190" s="24"/>
      <c r="FB190" s="24"/>
      <c r="FC190" s="24"/>
      <c r="FD190" s="24">
        <v>283</v>
      </c>
      <c r="FE190" s="24"/>
      <c r="FF190" s="24"/>
      <c r="FG190" s="24"/>
      <c r="FH190" s="24"/>
      <c r="FI190" s="24"/>
      <c r="FJ190" s="24"/>
      <c r="FK190" s="24"/>
      <c r="FL190" s="24"/>
      <c r="FM190" s="24"/>
      <c r="FN190" s="24"/>
      <c r="FO190" s="24"/>
      <c r="FP190" s="24"/>
      <c r="FQ190" s="24"/>
      <c r="FR190" s="24"/>
      <c r="FS190" s="24">
        <v>1018</v>
      </c>
      <c r="FT190" s="24"/>
      <c r="FU190" s="24"/>
      <c r="FV190" s="24"/>
      <c r="FW190" s="24"/>
      <c r="FX190" s="24"/>
      <c r="FY190" s="24"/>
      <c r="FZ190" s="24"/>
      <c r="GA190" s="24"/>
      <c r="GB190" s="24"/>
      <c r="GC190" s="24"/>
      <c r="GD190" s="24"/>
      <c r="GE190" s="24"/>
      <c r="GF190" s="24"/>
      <c r="GG190" s="24"/>
      <c r="GH190" s="24"/>
      <c r="GI190" s="24"/>
      <c r="GJ190" s="24">
        <v>598</v>
      </c>
      <c r="GK190" s="24"/>
      <c r="GL190" s="24"/>
      <c r="GM190" s="24"/>
      <c r="GN190" s="24"/>
      <c r="GO190" s="24"/>
      <c r="GP190" s="25"/>
    </row>
    <row r="191" spans="4:198" x14ac:dyDescent="0.25">
      <c r="D191" s="18" t="s">
        <v>308</v>
      </c>
      <c r="E191" s="19" t="s">
        <v>113</v>
      </c>
      <c r="F191" s="20" t="s">
        <v>114</v>
      </c>
      <c r="G191" s="20" t="s">
        <v>114</v>
      </c>
      <c r="H191" s="20" t="s">
        <v>82</v>
      </c>
      <c r="I191" s="20">
        <v>3</v>
      </c>
      <c r="J191" s="20">
        <v>189</v>
      </c>
      <c r="K191" s="20">
        <v>6</v>
      </c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>
        <v>770</v>
      </c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>
        <v>538</v>
      </c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>
        <v>311</v>
      </c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0"/>
      <c r="DG191" s="20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>
        <v>340</v>
      </c>
      <c r="DS191" s="20"/>
      <c r="DT191" s="20"/>
      <c r="DU191" s="20"/>
      <c r="DV191" s="20"/>
      <c r="DW191" s="20"/>
      <c r="DX191" s="20"/>
      <c r="DY191" s="20"/>
      <c r="DZ191" s="20"/>
      <c r="EA191" s="20"/>
      <c r="EB191" s="20"/>
      <c r="EC191" s="20"/>
      <c r="ED191" s="20"/>
      <c r="EE191" s="20"/>
      <c r="EF191" s="20"/>
      <c r="EG191" s="20"/>
      <c r="EH191" s="20"/>
      <c r="EI191" s="20"/>
      <c r="EJ191" s="20"/>
      <c r="EK191" s="20"/>
      <c r="EL191" s="20"/>
      <c r="EM191" s="20"/>
      <c r="EN191" s="20"/>
      <c r="EO191" s="20"/>
      <c r="EP191" s="20"/>
      <c r="EQ191" s="20"/>
      <c r="ER191" s="20"/>
      <c r="ES191" s="20"/>
      <c r="ET191" s="20"/>
      <c r="EU191" s="20"/>
      <c r="EV191" s="20"/>
      <c r="EW191" s="20">
        <v>186</v>
      </c>
      <c r="EX191" s="20"/>
      <c r="EY191" s="20"/>
      <c r="EZ191" s="20"/>
      <c r="FA191" s="20"/>
      <c r="FB191" s="20"/>
      <c r="FC191" s="20"/>
      <c r="FD191" s="20"/>
      <c r="FE191" s="20"/>
      <c r="FF191" s="20"/>
      <c r="FG191" s="20"/>
      <c r="FH191" s="20"/>
      <c r="FI191" s="20"/>
      <c r="FJ191" s="20"/>
      <c r="FK191" s="20"/>
      <c r="FL191" s="20"/>
      <c r="FM191" s="20"/>
      <c r="FN191" s="20"/>
      <c r="FO191" s="20"/>
      <c r="FP191" s="20"/>
      <c r="FQ191" s="20"/>
      <c r="FR191" s="20"/>
      <c r="FS191" s="20"/>
      <c r="FT191" s="20"/>
      <c r="FU191" s="20"/>
      <c r="FV191" s="20"/>
      <c r="FW191" s="20"/>
      <c r="FX191" s="20"/>
      <c r="FY191" s="20"/>
      <c r="FZ191" s="20"/>
      <c r="GA191" s="20"/>
      <c r="GB191" s="20"/>
      <c r="GC191" s="20">
        <v>469</v>
      </c>
      <c r="GD191" s="20"/>
      <c r="GE191" s="20"/>
      <c r="GF191" s="20"/>
      <c r="GG191" s="20"/>
      <c r="GH191" s="20"/>
      <c r="GI191" s="20"/>
      <c r="GJ191" s="20"/>
      <c r="GK191" s="20"/>
      <c r="GL191" s="20"/>
      <c r="GM191" s="20"/>
      <c r="GN191" s="20"/>
      <c r="GO191" s="20"/>
      <c r="GP191" s="21"/>
    </row>
    <row r="192" spans="4:198" x14ac:dyDescent="0.25">
      <c r="D192" s="22" t="s">
        <v>309</v>
      </c>
      <c r="E192" s="23" t="s">
        <v>83</v>
      </c>
      <c r="F192" s="24" t="s">
        <v>84</v>
      </c>
      <c r="G192" s="24" t="s">
        <v>84</v>
      </c>
      <c r="H192" s="24" t="s">
        <v>27</v>
      </c>
      <c r="I192" s="24">
        <v>2</v>
      </c>
      <c r="J192" s="24">
        <v>190</v>
      </c>
      <c r="K192" s="24">
        <v>5</v>
      </c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>
        <v>190</v>
      </c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>
        <v>345</v>
      </c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>
        <v>1519</v>
      </c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24"/>
      <c r="DQ192" s="24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>
        <v>540</v>
      </c>
      <c r="EF192" s="24"/>
      <c r="EG192" s="24"/>
      <c r="EH192" s="24"/>
      <c r="EI192" s="24"/>
      <c r="EJ192" s="24"/>
      <c r="EK192" s="24"/>
      <c r="EL192" s="24"/>
      <c r="EM192" s="24"/>
      <c r="EN192" s="24"/>
      <c r="EO192" s="24"/>
      <c r="EP192" s="24"/>
      <c r="EQ192" s="24"/>
      <c r="ER192" s="24"/>
      <c r="ES192" s="24"/>
      <c r="ET192" s="24"/>
      <c r="EU192" s="24"/>
      <c r="EV192" s="24"/>
      <c r="EW192" s="24"/>
      <c r="EX192" s="24"/>
      <c r="EY192" s="24"/>
      <c r="EZ192" s="24"/>
      <c r="FA192" s="24"/>
      <c r="FB192" s="24"/>
      <c r="FC192" s="24"/>
      <c r="FD192" s="24"/>
      <c r="FE192" s="24"/>
      <c r="FF192" s="24"/>
      <c r="FG192" s="24"/>
      <c r="FH192" s="24"/>
      <c r="FI192" s="24"/>
      <c r="FJ192" s="24"/>
      <c r="FK192" s="24"/>
      <c r="FL192" s="24"/>
      <c r="FM192" s="24"/>
      <c r="FN192" s="24"/>
      <c r="FO192" s="24"/>
      <c r="FP192" s="24">
        <v>244</v>
      </c>
      <c r="FQ192" s="24"/>
      <c r="FR192" s="24"/>
      <c r="FS192" s="24"/>
      <c r="FT192" s="24"/>
      <c r="FU192" s="24"/>
      <c r="FV192" s="24"/>
      <c r="FW192" s="24"/>
      <c r="FX192" s="24"/>
      <c r="FY192" s="24"/>
      <c r="FZ192" s="24"/>
      <c r="GA192" s="24"/>
      <c r="GB192" s="24"/>
      <c r="GC192" s="24"/>
      <c r="GD192" s="24"/>
      <c r="GE192" s="24"/>
      <c r="GF192" s="24"/>
      <c r="GG192" s="24"/>
      <c r="GH192" s="24"/>
      <c r="GI192" s="24"/>
      <c r="GJ192" s="24"/>
      <c r="GK192" s="24"/>
      <c r="GL192" s="24"/>
      <c r="GM192" s="24"/>
      <c r="GN192" s="24"/>
      <c r="GO192" s="24"/>
      <c r="GP192" s="25"/>
    </row>
    <row r="193" spans="4:198" x14ac:dyDescent="0.25">
      <c r="D193" s="18" t="s">
        <v>310</v>
      </c>
      <c r="E193" s="19" t="s">
        <v>36</v>
      </c>
      <c r="F193" s="20" t="s">
        <v>37</v>
      </c>
      <c r="G193" s="20" t="s">
        <v>37</v>
      </c>
      <c r="H193" s="20" t="s">
        <v>31</v>
      </c>
      <c r="I193" s="20">
        <v>7</v>
      </c>
      <c r="J193" s="20">
        <v>191</v>
      </c>
      <c r="K193" s="20">
        <v>10</v>
      </c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>
        <v>335</v>
      </c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>
        <v>171</v>
      </c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>
        <v>706</v>
      </c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>
        <v>239</v>
      </c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>
        <v>446</v>
      </c>
      <c r="CX193" s="20"/>
      <c r="CY193" s="20"/>
      <c r="CZ193" s="20"/>
      <c r="DA193" s="20"/>
      <c r="DB193" s="20"/>
      <c r="DC193" s="20"/>
      <c r="DD193" s="20"/>
      <c r="DE193" s="20"/>
      <c r="DF193" s="20"/>
      <c r="DG193" s="20"/>
      <c r="DH193" s="20"/>
      <c r="DI193" s="20"/>
      <c r="DJ193" s="20"/>
      <c r="DK193" s="20"/>
      <c r="DL193" s="20"/>
      <c r="DM193" s="20"/>
      <c r="DN193" s="20"/>
      <c r="DO193" s="20">
        <v>193</v>
      </c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  <c r="EB193" s="20"/>
      <c r="EC193" s="20"/>
      <c r="ED193" s="20"/>
      <c r="EE193" s="20"/>
      <c r="EF193" s="20"/>
      <c r="EG193" s="20">
        <v>319</v>
      </c>
      <c r="EH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>
        <v>576</v>
      </c>
      <c r="EZ193" s="20"/>
      <c r="FA193" s="20"/>
      <c r="FB193" s="20"/>
      <c r="FC193" s="20"/>
      <c r="FD193" s="20"/>
      <c r="FE193" s="20"/>
      <c r="FF193" s="20"/>
      <c r="FG193" s="20"/>
      <c r="FH193" s="20"/>
      <c r="FI193" s="20"/>
      <c r="FJ193" s="20"/>
      <c r="FK193" s="20"/>
      <c r="FL193" s="20"/>
      <c r="FM193" s="20"/>
      <c r="FN193" s="20"/>
      <c r="FO193" s="20"/>
      <c r="FP193" s="20"/>
      <c r="FQ193" s="20">
        <v>59</v>
      </c>
      <c r="FR193" s="20"/>
      <c r="FS193" s="20"/>
      <c r="FT193" s="20"/>
      <c r="FU193" s="20"/>
      <c r="FV193" s="20"/>
      <c r="FW193" s="20"/>
      <c r="FX193" s="20"/>
      <c r="FY193" s="20"/>
      <c r="FZ193" s="20"/>
      <c r="GA193" s="20"/>
      <c r="GB193" s="20"/>
      <c r="GC193" s="20"/>
      <c r="GD193" s="20"/>
      <c r="GE193" s="20"/>
      <c r="GF193" s="20"/>
      <c r="GG193" s="20"/>
      <c r="GH193" s="20"/>
      <c r="GI193" s="20"/>
      <c r="GJ193" s="20"/>
      <c r="GK193" s="20">
        <v>531</v>
      </c>
      <c r="GL193" s="20"/>
      <c r="GM193" s="20"/>
      <c r="GN193" s="20"/>
      <c r="GO193" s="20"/>
      <c r="GP193" s="21"/>
    </row>
    <row r="194" spans="4:198" x14ac:dyDescent="0.25">
      <c r="D194" s="22" t="s">
        <v>311</v>
      </c>
      <c r="E194" s="23" t="s">
        <v>36</v>
      </c>
      <c r="F194" s="24" t="s">
        <v>37</v>
      </c>
      <c r="G194" s="24" t="s">
        <v>37</v>
      </c>
      <c r="H194" s="24" t="s">
        <v>55</v>
      </c>
      <c r="I194" s="24">
        <v>5</v>
      </c>
      <c r="J194" s="24">
        <v>192</v>
      </c>
      <c r="K194" s="24">
        <v>8</v>
      </c>
      <c r="L194" s="24"/>
      <c r="M194" s="24"/>
      <c r="N194" s="24"/>
      <c r="O194" s="24">
        <v>229</v>
      </c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>
        <v>320</v>
      </c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>
        <v>464</v>
      </c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>
        <v>312</v>
      </c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  <c r="CV194" s="24"/>
      <c r="CW194" s="24"/>
      <c r="CX194" s="24"/>
      <c r="CY194" s="24"/>
      <c r="CZ194" s="24"/>
      <c r="DA194" s="24"/>
      <c r="DB194" s="24"/>
      <c r="DC194" s="24"/>
      <c r="DD194" s="24"/>
      <c r="DE194" s="24"/>
      <c r="DF194" s="24">
        <v>236</v>
      </c>
      <c r="DG194" s="24"/>
      <c r="DH194" s="24"/>
      <c r="DI194" s="24"/>
      <c r="DJ194" s="24"/>
      <c r="DK194" s="24"/>
      <c r="DL194" s="24"/>
      <c r="DM194" s="24"/>
      <c r="DN194" s="24"/>
      <c r="DO194" s="24"/>
      <c r="DP194" s="24"/>
      <c r="DQ194" s="24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>
        <v>179</v>
      </c>
      <c r="ED194" s="24"/>
      <c r="EE194" s="24"/>
      <c r="EF194" s="24"/>
      <c r="EG194" s="24"/>
      <c r="EH194" s="24"/>
      <c r="EI194" s="24"/>
      <c r="EJ194" s="24"/>
      <c r="EK194" s="24"/>
      <c r="EL194" s="24"/>
      <c r="EM194" s="24"/>
      <c r="EN194" s="24"/>
      <c r="EO194" s="24"/>
      <c r="EP194" s="24"/>
      <c r="EQ194" s="24"/>
      <c r="ER194" s="24"/>
      <c r="ES194" s="24"/>
      <c r="ET194" s="24"/>
      <c r="EU194" s="24"/>
      <c r="EV194" s="24"/>
      <c r="EW194" s="24"/>
      <c r="EX194" s="24"/>
      <c r="EY194" s="24"/>
      <c r="EZ194" s="24">
        <v>275</v>
      </c>
      <c r="FA194" s="24"/>
      <c r="FB194" s="24"/>
      <c r="FC194" s="24"/>
      <c r="FD194" s="24"/>
      <c r="FE194" s="24"/>
      <c r="FF194" s="24"/>
      <c r="FG194" s="24"/>
      <c r="FH194" s="24"/>
      <c r="FI194" s="24"/>
      <c r="FJ194" s="24"/>
      <c r="FK194" s="24"/>
      <c r="FL194" s="24"/>
      <c r="FM194" s="24"/>
      <c r="FN194" s="24"/>
      <c r="FO194" s="24"/>
      <c r="FP194" s="24"/>
      <c r="FQ194" s="24"/>
      <c r="FR194" s="24"/>
      <c r="FS194" s="24"/>
      <c r="FT194" s="24"/>
      <c r="FU194" s="24"/>
      <c r="FV194" s="24"/>
      <c r="FW194" s="24">
        <v>1505</v>
      </c>
      <c r="FX194" s="24"/>
      <c r="FY194" s="24"/>
      <c r="FZ194" s="24"/>
      <c r="GA194" s="24"/>
      <c r="GB194" s="24"/>
      <c r="GC194" s="24"/>
      <c r="GD194" s="24"/>
      <c r="GE194" s="24"/>
      <c r="GF194" s="24"/>
      <c r="GG194" s="24"/>
      <c r="GH194" s="24"/>
      <c r="GI194" s="24"/>
      <c r="GJ194" s="24"/>
      <c r="GK194" s="24"/>
      <c r="GL194" s="24"/>
      <c r="GM194" s="24"/>
      <c r="GN194" s="24"/>
      <c r="GO194" s="24"/>
      <c r="GP194" s="25"/>
    </row>
    <row r="195" spans="4:198" x14ac:dyDescent="0.25">
      <c r="D195" s="18" t="s">
        <v>312</v>
      </c>
      <c r="E195" s="19" t="s">
        <v>32</v>
      </c>
      <c r="F195" s="20" t="s">
        <v>33</v>
      </c>
      <c r="G195" s="20" t="s">
        <v>77</v>
      </c>
      <c r="H195" s="20" t="s">
        <v>31</v>
      </c>
      <c r="I195" s="20">
        <v>8</v>
      </c>
      <c r="J195" s="20">
        <v>193</v>
      </c>
      <c r="K195" s="20">
        <v>11</v>
      </c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>
        <v>401</v>
      </c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>
        <v>201</v>
      </c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>
        <v>572</v>
      </c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>
        <v>219</v>
      </c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>
        <v>790</v>
      </c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>
        <v>213</v>
      </c>
      <c r="DD195" s="20"/>
      <c r="DE195" s="20"/>
      <c r="DF195" s="20"/>
      <c r="DG195" s="20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>
        <v>1056</v>
      </c>
      <c r="DU195" s="20"/>
      <c r="DV195" s="20"/>
      <c r="DW195" s="20"/>
      <c r="DX195" s="20"/>
      <c r="DY195" s="20"/>
      <c r="DZ195" s="20"/>
      <c r="EA195" s="20"/>
      <c r="EB195" s="20"/>
      <c r="EC195" s="20"/>
      <c r="ED195" s="20"/>
      <c r="EE195" s="20"/>
      <c r="EF195" s="20"/>
      <c r="EG195" s="20"/>
      <c r="EH195" s="20"/>
      <c r="EI195" s="20"/>
      <c r="EJ195" s="20"/>
      <c r="EK195" s="20">
        <v>66</v>
      </c>
      <c r="EL195" s="20"/>
      <c r="EM195" s="20"/>
      <c r="EN195" s="20"/>
      <c r="EO195" s="20"/>
      <c r="EP195" s="20"/>
      <c r="EQ195" s="20"/>
      <c r="ER195" s="20"/>
      <c r="ES195" s="20"/>
      <c r="ET195" s="20"/>
      <c r="EU195" s="20"/>
      <c r="EV195" s="20"/>
      <c r="EW195" s="20"/>
      <c r="EX195" s="20"/>
      <c r="EY195" s="20"/>
      <c r="EZ195" s="20"/>
      <c r="FA195" s="20"/>
      <c r="FB195" s="20">
        <v>67</v>
      </c>
      <c r="FC195" s="20"/>
      <c r="FD195" s="20"/>
      <c r="FE195" s="20"/>
      <c r="FF195" s="20"/>
      <c r="FG195" s="20"/>
      <c r="FH195" s="20"/>
      <c r="FI195" s="20"/>
      <c r="FJ195" s="20"/>
      <c r="FK195" s="20"/>
      <c r="FL195" s="20"/>
      <c r="FM195" s="20"/>
      <c r="FN195" s="20"/>
      <c r="FO195" s="20"/>
      <c r="FP195" s="20"/>
      <c r="FQ195" s="20"/>
      <c r="FR195" s="20"/>
      <c r="FS195" s="20">
        <v>951</v>
      </c>
      <c r="FT195" s="20"/>
      <c r="FU195" s="20"/>
      <c r="FV195" s="20"/>
      <c r="FW195" s="20"/>
      <c r="FX195" s="20"/>
      <c r="FY195" s="20"/>
      <c r="FZ195" s="20"/>
      <c r="GA195" s="20"/>
      <c r="GB195" s="20"/>
      <c r="GC195" s="20"/>
      <c r="GD195" s="20"/>
      <c r="GE195" s="20"/>
      <c r="GF195" s="20"/>
      <c r="GG195" s="20"/>
      <c r="GH195" s="20"/>
      <c r="GI195" s="20"/>
      <c r="GJ195" s="20">
        <v>582</v>
      </c>
      <c r="GK195" s="20"/>
      <c r="GL195" s="20"/>
      <c r="GM195" s="20"/>
      <c r="GN195" s="20"/>
      <c r="GO195" s="20"/>
      <c r="GP195" s="21"/>
    </row>
    <row r="196" spans="4:198" x14ac:dyDescent="0.25">
      <c r="D196" s="22" t="s">
        <v>313</v>
      </c>
      <c r="E196" s="23" t="s">
        <v>32</v>
      </c>
      <c r="F196" s="24" t="s">
        <v>33</v>
      </c>
      <c r="G196" s="24" t="s">
        <v>508</v>
      </c>
      <c r="H196" s="24" t="s">
        <v>513</v>
      </c>
      <c r="I196" s="24">
        <v>4</v>
      </c>
      <c r="J196" s="24">
        <v>194</v>
      </c>
      <c r="K196" s="24">
        <v>7</v>
      </c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>
        <v>1583</v>
      </c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>
        <v>560</v>
      </c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>
        <v>532</v>
      </c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  <c r="CX196" s="24"/>
      <c r="CY196" s="24"/>
      <c r="CZ196" s="24"/>
      <c r="DA196" s="24"/>
      <c r="DB196" s="24"/>
      <c r="DC196" s="24"/>
      <c r="DD196" s="24"/>
      <c r="DE196" s="24"/>
      <c r="DF196" s="24"/>
      <c r="DG196" s="24"/>
      <c r="DH196" s="24"/>
      <c r="DI196" s="24"/>
      <c r="DJ196" s="24">
        <v>297</v>
      </c>
      <c r="DK196" s="24"/>
      <c r="DL196" s="24"/>
      <c r="DM196" s="24"/>
      <c r="DN196" s="24"/>
      <c r="DO196" s="24"/>
      <c r="DP196" s="24"/>
      <c r="DQ196" s="24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>
        <v>87</v>
      </c>
      <c r="EL196" s="24"/>
      <c r="EM196" s="24"/>
      <c r="EN196" s="24"/>
      <c r="EO196" s="24"/>
      <c r="EP196" s="24"/>
      <c r="EQ196" s="24"/>
      <c r="ER196" s="24"/>
      <c r="ES196" s="24"/>
      <c r="ET196" s="24"/>
      <c r="EU196" s="24"/>
      <c r="EV196" s="24"/>
      <c r="EW196" s="24"/>
      <c r="EX196" s="24"/>
      <c r="EY196" s="24"/>
      <c r="EZ196" s="24"/>
      <c r="FA196" s="24"/>
      <c r="FB196" s="24"/>
      <c r="FC196" s="24"/>
      <c r="FD196" s="24"/>
      <c r="FE196" s="24"/>
      <c r="FF196" s="24"/>
      <c r="FG196" s="24"/>
      <c r="FH196" s="24"/>
      <c r="FI196" s="24"/>
      <c r="FJ196" s="24"/>
      <c r="FK196" s="24"/>
      <c r="FL196" s="24">
        <v>174</v>
      </c>
      <c r="FM196" s="24"/>
      <c r="FN196" s="24"/>
      <c r="FO196" s="24"/>
      <c r="FP196" s="24"/>
      <c r="FQ196" s="24"/>
      <c r="FR196" s="24"/>
      <c r="FS196" s="24"/>
      <c r="FT196" s="24"/>
      <c r="FU196" s="24"/>
      <c r="FV196" s="24"/>
      <c r="FW196" s="24"/>
      <c r="FX196" s="24"/>
      <c r="FY196" s="24"/>
      <c r="FZ196" s="24"/>
      <c r="GA196" s="24"/>
      <c r="GB196" s="24"/>
      <c r="GC196" s="24"/>
      <c r="GD196" s="24"/>
      <c r="GE196" s="24"/>
      <c r="GF196" s="24"/>
      <c r="GG196" s="24"/>
      <c r="GH196" s="24"/>
      <c r="GI196" s="24"/>
      <c r="GJ196" s="24"/>
      <c r="GK196" s="24"/>
      <c r="GL196" s="24">
        <v>464</v>
      </c>
      <c r="GM196" s="24"/>
      <c r="GN196" s="24"/>
      <c r="GO196" s="24"/>
      <c r="GP196" s="25"/>
    </row>
    <row r="197" spans="4:198" x14ac:dyDescent="0.25">
      <c r="D197" s="18" t="s">
        <v>314</v>
      </c>
      <c r="E197" s="19" t="s">
        <v>32</v>
      </c>
      <c r="F197" s="20" t="s">
        <v>33</v>
      </c>
      <c r="G197" s="20" t="s">
        <v>66</v>
      </c>
      <c r="H197" s="20" t="s">
        <v>43</v>
      </c>
      <c r="I197" s="20">
        <v>4</v>
      </c>
      <c r="J197" s="20">
        <v>195</v>
      </c>
      <c r="K197" s="20">
        <v>7</v>
      </c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>
        <v>450</v>
      </c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>
        <v>127</v>
      </c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>
        <v>303</v>
      </c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>
        <v>515</v>
      </c>
      <c r="CX197" s="20"/>
      <c r="CY197" s="20"/>
      <c r="CZ197" s="20"/>
      <c r="DA197" s="20"/>
      <c r="DB197" s="20"/>
      <c r="DC197" s="20"/>
      <c r="DD197" s="20"/>
      <c r="DE197" s="20"/>
      <c r="DF197" s="20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>
        <v>306</v>
      </c>
      <c r="DY197" s="20"/>
      <c r="DZ197" s="20"/>
      <c r="EA197" s="20"/>
      <c r="EB197" s="20"/>
      <c r="EC197" s="20"/>
      <c r="ED197" s="20"/>
      <c r="EE197" s="20"/>
      <c r="EF197" s="20"/>
      <c r="EG197" s="20"/>
      <c r="EH197" s="20"/>
      <c r="EI197" s="20"/>
      <c r="EJ197" s="20"/>
      <c r="EK197" s="20"/>
      <c r="EL197" s="20"/>
      <c r="EM197" s="20"/>
      <c r="EN197" s="20"/>
      <c r="EO197" s="20"/>
      <c r="EP197" s="20"/>
      <c r="EQ197" s="20"/>
      <c r="ER197" s="20"/>
      <c r="ES197" s="20"/>
      <c r="ET197" s="20"/>
      <c r="EU197" s="20"/>
      <c r="EV197" s="20"/>
      <c r="EW197" s="20"/>
      <c r="EX197" s="20"/>
      <c r="EY197" s="20">
        <v>540</v>
      </c>
      <c r="EZ197" s="20"/>
      <c r="FA197" s="20"/>
      <c r="FB197" s="20"/>
      <c r="FC197" s="20"/>
      <c r="FD197" s="20"/>
      <c r="FE197" s="20"/>
      <c r="FF197" s="20"/>
      <c r="FG197" s="20"/>
      <c r="FH197" s="20"/>
      <c r="FI197" s="20"/>
      <c r="FJ197" s="20"/>
      <c r="FK197" s="20"/>
      <c r="FL197" s="20"/>
      <c r="FM197" s="20"/>
      <c r="FN197" s="20"/>
      <c r="FO197" s="20"/>
      <c r="FP197" s="20"/>
      <c r="FQ197" s="20"/>
      <c r="FR197" s="20"/>
      <c r="FS197" s="20"/>
      <c r="FT197" s="20"/>
      <c r="FU197" s="20"/>
      <c r="FV197" s="20"/>
      <c r="FW197" s="20"/>
      <c r="FX197" s="20"/>
      <c r="FY197" s="20">
        <v>58</v>
      </c>
      <c r="FZ197" s="20"/>
      <c r="GA197" s="20"/>
      <c r="GB197" s="20"/>
      <c r="GC197" s="20"/>
      <c r="GD197" s="20"/>
      <c r="GE197" s="20"/>
      <c r="GF197" s="20"/>
      <c r="GG197" s="20"/>
      <c r="GH197" s="20"/>
      <c r="GI197" s="20"/>
      <c r="GJ197" s="20"/>
      <c r="GK197" s="20"/>
      <c r="GL197" s="20"/>
      <c r="GM197" s="20"/>
      <c r="GN197" s="20"/>
      <c r="GO197" s="20"/>
      <c r="GP197" s="21"/>
    </row>
    <row r="198" spans="4:198" x14ac:dyDescent="0.25">
      <c r="D198" s="22" t="s">
        <v>315</v>
      </c>
      <c r="E198" s="23" t="s">
        <v>32</v>
      </c>
      <c r="F198" s="24" t="s">
        <v>33</v>
      </c>
      <c r="G198" s="24" t="s">
        <v>77</v>
      </c>
      <c r="H198" s="24" t="s">
        <v>55</v>
      </c>
      <c r="I198" s="24">
        <v>3</v>
      </c>
      <c r="J198" s="24">
        <v>196</v>
      </c>
      <c r="K198" s="24">
        <v>6</v>
      </c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>
        <v>326</v>
      </c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>
        <v>305</v>
      </c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>
        <v>339</v>
      </c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  <c r="DA198" s="24"/>
      <c r="DB198" s="24"/>
      <c r="DC198" s="24"/>
      <c r="DD198" s="24"/>
      <c r="DE198" s="24"/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24"/>
      <c r="DQ198" s="24"/>
      <c r="DR198" s="24"/>
      <c r="DS198" s="24">
        <v>755</v>
      </c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  <c r="EL198" s="24"/>
      <c r="EM198" s="24"/>
      <c r="EN198" s="24"/>
      <c r="EO198" s="24"/>
      <c r="EP198" s="24"/>
      <c r="EQ198" s="24"/>
      <c r="ER198" s="24"/>
      <c r="ES198" s="24"/>
      <c r="ET198" s="24"/>
      <c r="EU198" s="24"/>
      <c r="EV198" s="24"/>
      <c r="EW198" s="24"/>
      <c r="EX198" s="24">
        <v>230</v>
      </c>
      <c r="EY198" s="24"/>
      <c r="EZ198" s="24"/>
      <c r="FA198" s="24"/>
      <c r="FB198" s="24"/>
      <c r="FC198" s="24"/>
      <c r="FD198" s="24"/>
      <c r="FE198" s="24"/>
      <c r="FF198" s="24"/>
      <c r="FG198" s="24"/>
      <c r="FH198" s="24"/>
      <c r="FI198" s="24"/>
      <c r="FJ198" s="24"/>
      <c r="FK198" s="24"/>
      <c r="FL198" s="24"/>
      <c r="FM198" s="24"/>
      <c r="FN198" s="24"/>
      <c r="FO198" s="24"/>
      <c r="FP198" s="24"/>
      <c r="FQ198" s="24"/>
      <c r="FR198" s="24"/>
      <c r="FS198" s="24"/>
      <c r="FT198" s="24"/>
      <c r="FU198" s="24"/>
      <c r="FV198" s="24"/>
      <c r="FW198" s="24"/>
      <c r="FX198" s="24"/>
      <c r="FY198" s="24"/>
      <c r="FZ198" s="24"/>
      <c r="GA198" s="24"/>
      <c r="GB198" s="24"/>
      <c r="GC198" s="24"/>
      <c r="GD198" s="24">
        <v>756</v>
      </c>
      <c r="GE198" s="24"/>
      <c r="GF198" s="24"/>
      <c r="GG198" s="24"/>
      <c r="GH198" s="24"/>
      <c r="GI198" s="24"/>
      <c r="GJ198" s="24"/>
      <c r="GK198" s="24"/>
      <c r="GL198" s="24"/>
      <c r="GM198" s="24"/>
      <c r="GN198" s="24"/>
      <c r="GO198" s="24"/>
      <c r="GP198" s="25"/>
    </row>
    <row r="199" spans="4:198" x14ac:dyDescent="0.25">
      <c r="D199" s="18" t="s">
        <v>316</v>
      </c>
      <c r="E199" s="19" t="s">
        <v>28</v>
      </c>
      <c r="F199" s="20" t="s">
        <v>29</v>
      </c>
      <c r="G199" s="20" t="s">
        <v>29</v>
      </c>
      <c r="H199" s="20" t="s">
        <v>74</v>
      </c>
      <c r="I199" s="20">
        <v>2</v>
      </c>
      <c r="J199" s="20">
        <v>197</v>
      </c>
      <c r="K199" s="20">
        <v>5</v>
      </c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>
        <v>291</v>
      </c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>
        <v>597</v>
      </c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>
        <v>199</v>
      </c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20"/>
      <c r="DG199" s="20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  <c r="EB199" s="20"/>
      <c r="EC199" s="20"/>
      <c r="ED199" s="20"/>
      <c r="EE199" s="20"/>
      <c r="EF199" s="20">
        <v>327</v>
      </c>
      <c r="EG199" s="20"/>
      <c r="EH199" s="20"/>
      <c r="EI199" s="20"/>
      <c r="EJ199" s="20"/>
      <c r="EK199" s="20"/>
      <c r="EL199" s="20"/>
      <c r="EM199" s="20"/>
      <c r="EN199" s="20"/>
      <c r="EO199" s="20"/>
      <c r="EP199" s="20"/>
      <c r="EQ199" s="20"/>
      <c r="ER199" s="20"/>
      <c r="ES199" s="20"/>
      <c r="ET199" s="20"/>
      <c r="EU199" s="20"/>
      <c r="EV199" s="20"/>
      <c r="EW199" s="20"/>
      <c r="EX199" s="20"/>
      <c r="EY199" s="20"/>
      <c r="EZ199" s="20"/>
      <c r="FA199" s="20"/>
      <c r="FB199" s="20"/>
      <c r="FC199" s="20"/>
      <c r="FD199" s="20"/>
      <c r="FE199" s="20"/>
      <c r="FF199" s="20"/>
      <c r="FG199" s="20"/>
      <c r="FH199" s="20"/>
      <c r="FI199" s="20"/>
      <c r="FJ199" s="20"/>
      <c r="FK199" s="20"/>
      <c r="FL199" s="20"/>
      <c r="FM199" s="20"/>
      <c r="FN199" s="20"/>
      <c r="FO199" s="20"/>
      <c r="FP199" s="20"/>
      <c r="FQ199" s="20">
        <v>59</v>
      </c>
      <c r="FR199" s="20"/>
      <c r="FS199" s="20"/>
      <c r="FT199" s="20"/>
      <c r="FU199" s="20"/>
      <c r="FV199" s="20"/>
      <c r="FW199" s="20"/>
      <c r="FX199" s="20"/>
      <c r="FY199" s="20"/>
      <c r="FZ199" s="20"/>
      <c r="GA199" s="20"/>
      <c r="GB199" s="20"/>
      <c r="GC199" s="20"/>
      <c r="GD199" s="20"/>
      <c r="GE199" s="20"/>
      <c r="GF199" s="20"/>
      <c r="GG199" s="20"/>
      <c r="GH199" s="20"/>
      <c r="GI199" s="20"/>
      <c r="GJ199" s="20"/>
      <c r="GK199" s="20"/>
      <c r="GL199" s="20"/>
      <c r="GM199" s="20"/>
      <c r="GN199" s="20"/>
      <c r="GO199" s="20"/>
      <c r="GP199" s="21"/>
    </row>
    <row r="200" spans="4:198" x14ac:dyDescent="0.25">
      <c r="D200" s="22" t="s">
        <v>317</v>
      </c>
      <c r="E200" s="23" t="s">
        <v>32</v>
      </c>
      <c r="F200" s="24" t="s">
        <v>33</v>
      </c>
      <c r="G200" s="24" t="s">
        <v>70</v>
      </c>
      <c r="H200" s="24" t="s">
        <v>86</v>
      </c>
      <c r="I200" s="24">
        <v>6</v>
      </c>
      <c r="J200" s="24">
        <v>198</v>
      </c>
      <c r="K200" s="24">
        <v>9</v>
      </c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>
        <v>702</v>
      </c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>
        <v>133</v>
      </c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>
        <v>324</v>
      </c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>
        <v>723</v>
      </c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  <c r="DF200" s="24"/>
      <c r="DG200" s="24"/>
      <c r="DH200" s="24">
        <v>226</v>
      </c>
      <c r="DI200" s="24"/>
      <c r="DJ200" s="24"/>
      <c r="DK200" s="24"/>
      <c r="DL200" s="24"/>
      <c r="DM200" s="24"/>
      <c r="DN200" s="24"/>
      <c r="DO200" s="24"/>
      <c r="DP200" s="24"/>
      <c r="DQ200" s="24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>
        <v>178</v>
      </c>
      <c r="ED200" s="24"/>
      <c r="EE200" s="24"/>
      <c r="EF200" s="24"/>
      <c r="EG200" s="24"/>
      <c r="EH200" s="24"/>
      <c r="EI200" s="24"/>
      <c r="EJ200" s="24"/>
      <c r="EK200" s="24"/>
      <c r="EL200" s="24"/>
      <c r="EM200" s="24"/>
      <c r="EN200" s="24"/>
      <c r="EO200" s="24"/>
      <c r="EP200" s="24"/>
      <c r="EQ200" s="24"/>
      <c r="ER200" s="24"/>
      <c r="ES200" s="24"/>
      <c r="ET200" s="24"/>
      <c r="EU200" s="24"/>
      <c r="EV200" s="24"/>
      <c r="EW200" s="24"/>
      <c r="EX200" s="24">
        <v>230</v>
      </c>
      <c r="EY200" s="24"/>
      <c r="EZ200" s="24"/>
      <c r="FA200" s="24"/>
      <c r="FB200" s="24"/>
      <c r="FC200" s="24"/>
      <c r="FD200" s="24"/>
      <c r="FE200" s="24"/>
      <c r="FF200" s="24"/>
      <c r="FG200" s="24"/>
      <c r="FH200" s="24"/>
      <c r="FI200" s="24"/>
      <c r="FJ200" s="24"/>
      <c r="FK200" s="24"/>
      <c r="FL200" s="24"/>
      <c r="FM200" s="24"/>
      <c r="FN200" s="24"/>
      <c r="FO200" s="24"/>
      <c r="FP200" s="24"/>
      <c r="FQ200" s="24"/>
      <c r="FR200" s="24">
        <v>49</v>
      </c>
      <c r="FS200" s="24"/>
      <c r="FT200" s="24"/>
      <c r="FU200" s="24"/>
      <c r="FV200" s="24"/>
      <c r="FW200" s="24"/>
      <c r="FX200" s="24"/>
      <c r="FY200" s="24"/>
      <c r="FZ200" s="24"/>
      <c r="GA200" s="24"/>
      <c r="GB200" s="24"/>
      <c r="GC200" s="24"/>
      <c r="GD200" s="24"/>
      <c r="GE200" s="24"/>
      <c r="GF200" s="24"/>
      <c r="GG200" s="24"/>
      <c r="GH200" s="24"/>
      <c r="GI200" s="24"/>
      <c r="GJ200" s="24"/>
      <c r="GK200" s="24"/>
      <c r="GL200" s="24">
        <v>572</v>
      </c>
      <c r="GM200" s="24"/>
      <c r="GN200" s="24"/>
      <c r="GO200" s="24"/>
      <c r="GP200" s="25"/>
    </row>
    <row r="201" spans="4:198" x14ac:dyDescent="0.25">
      <c r="D201" s="18" t="s">
        <v>318</v>
      </c>
      <c r="E201" s="19" t="s">
        <v>32</v>
      </c>
      <c r="F201" s="20" t="s">
        <v>33</v>
      </c>
      <c r="G201" s="20" t="s">
        <v>30</v>
      </c>
      <c r="H201" s="20" t="s">
        <v>24</v>
      </c>
      <c r="I201" s="20">
        <v>5</v>
      </c>
      <c r="J201" s="20">
        <v>199</v>
      </c>
      <c r="K201" s="20">
        <v>8</v>
      </c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>
        <v>234</v>
      </c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>
        <v>577</v>
      </c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>
        <v>777</v>
      </c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>
        <v>464</v>
      </c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0"/>
      <c r="DG201" s="20"/>
      <c r="DH201" s="20"/>
      <c r="DI201" s="20"/>
      <c r="DJ201" s="20"/>
      <c r="DK201" s="20"/>
      <c r="DL201" s="20"/>
      <c r="DM201" s="20"/>
      <c r="DN201" s="20"/>
      <c r="DO201" s="20">
        <v>224</v>
      </c>
      <c r="DP201" s="20"/>
      <c r="DQ201" s="20"/>
      <c r="DR201" s="20"/>
      <c r="DS201" s="20"/>
      <c r="DT201" s="20"/>
      <c r="DU201" s="20"/>
      <c r="DV201" s="20"/>
      <c r="DW201" s="20"/>
      <c r="DX201" s="20"/>
      <c r="DY201" s="20"/>
      <c r="DZ201" s="20"/>
      <c r="EA201" s="20"/>
      <c r="EB201" s="20"/>
      <c r="EC201" s="20"/>
      <c r="ED201" s="20"/>
      <c r="EE201" s="20"/>
      <c r="EF201" s="20"/>
      <c r="EG201" s="20"/>
      <c r="EH201" s="20"/>
      <c r="EI201" s="20"/>
      <c r="EJ201" s="20"/>
      <c r="EK201" s="20"/>
      <c r="EL201" s="20">
        <v>1022</v>
      </c>
      <c r="EM201" s="20"/>
      <c r="EN201" s="20"/>
      <c r="EO201" s="20"/>
      <c r="EP201" s="20"/>
      <c r="EQ201" s="20"/>
      <c r="ER201" s="20"/>
      <c r="ES201" s="20"/>
      <c r="ET201" s="20"/>
      <c r="EU201" s="20"/>
      <c r="EV201" s="20"/>
      <c r="EW201" s="20"/>
      <c r="EX201" s="20"/>
      <c r="EY201" s="20"/>
      <c r="EZ201" s="20"/>
      <c r="FA201" s="20"/>
      <c r="FB201" s="20"/>
      <c r="FC201" s="20"/>
      <c r="FD201" s="20"/>
      <c r="FE201" s="20"/>
      <c r="FF201" s="20"/>
      <c r="FG201" s="20"/>
      <c r="FH201" s="20"/>
      <c r="FI201" s="20">
        <v>1561</v>
      </c>
      <c r="FJ201" s="20"/>
      <c r="FK201" s="20"/>
      <c r="FL201" s="20"/>
      <c r="FM201" s="20"/>
      <c r="FN201" s="20"/>
      <c r="FO201" s="20"/>
      <c r="FP201" s="20"/>
      <c r="FQ201" s="20"/>
      <c r="FR201" s="20"/>
      <c r="FS201" s="20"/>
      <c r="FT201" s="20"/>
      <c r="FU201" s="20"/>
      <c r="FV201" s="20"/>
      <c r="FW201" s="20"/>
      <c r="FX201" s="20"/>
      <c r="FY201" s="20"/>
      <c r="FZ201" s="20"/>
      <c r="GA201" s="20"/>
      <c r="GB201" s="20"/>
      <c r="GC201" s="20"/>
      <c r="GD201" s="20"/>
      <c r="GE201" s="20"/>
      <c r="GF201" s="20">
        <v>1495</v>
      </c>
      <c r="GG201" s="20"/>
      <c r="GH201" s="20"/>
      <c r="GI201" s="20"/>
      <c r="GJ201" s="20"/>
      <c r="GK201" s="20"/>
      <c r="GL201" s="20"/>
      <c r="GM201" s="20"/>
      <c r="GN201" s="20"/>
      <c r="GO201" s="20"/>
      <c r="GP201" s="21"/>
    </row>
    <row r="202" spans="4:198" x14ac:dyDescent="0.25">
      <c r="D202" s="22" t="s">
        <v>319</v>
      </c>
      <c r="E202" s="23" t="s">
        <v>72</v>
      </c>
      <c r="F202" s="24" t="s">
        <v>33</v>
      </c>
      <c r="G202" s="24" t="s">
        <v>58</v>
      </c>
      <c r="H202" s="24" t="s">
        <v>71</v>
      </c>
      <c r="I202" s="24">
        <v>4</v>
      </c>
      <c r="J202" s="24">
        <v>200</v>
      </c>
      <c r="K202" s="24">
        <v>7</v>
      </c>
      <c r="L202" s="24"/>
      <c r="M202" s="24"/>
      <c r="N202" s="24"/>
      <c r="O202" s="24"/>
      <c r="P202" s="24"/>
      <c r="Q202" s="24"/>
      <c r="R202" s="24"/>
      <c r="S202" s="24"/>
      <c r="T202" s="24"/>
      <c r="U202" s="24">
        <v>184</v>
      </c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>
        <v>1009</v>
      </c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>
        <v>294</v>
      </c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"/>
      <c r="CU202" s="24"/>
      <c r="CV202" s="24">
        <v>320</v>
      </c>
      <c r="CW202" s="24"/>
      <c r="CX202" s="24"/>
      <c r="CY202" s="24"/>
      <c r="CZ202" s="24"/>
      <c r="DA202" s="24"/>
      <c r="DB202" s="24"/>
      <c r="DC202" s="24"/>
      <c r="DD202" s="24"/>
      <c r="DE202" s="24"/>
      <c r="DF202" s="24"/>
      <c r="DG202" s="24"/>
      <c r="DH202" s="24"/>
      <c r="DI202" s="24"/>
      <c r="DJ202" s="24"/>
      <c r="DK202" s="24"/>
      <c r="DL202" s="24"/>
      <c r="DM202" s="24"/>
      <c r="DN202" s="24"/>
      <c r="DO202" s="24"/>
      <c r="DP202" s="24"/>
      <c r="DQ202" s="24"/>
      <c r="DR202" s="24"/>
      <c r="DS202" s="24"/>
      <c r="DT202" s="24"/>
      <c r="DU202" s="24"/>
      <c r="DV202" s="24"/>
      <c r="DW202" s="24">
        <v>434</v>
      </c>
      <c r="DX202" s="24"/>
      <c r="DY202" s="24"/>
      <c r="DZ202" s="24"/>
      <c r="EA202" s="24"/>
      <c r="EB202" s="24"/>
      <c r="EC202" s="24"/>
      <c r="ED202" s="24"/>
      <c r="EE202" s="24"/>
      <c r="EF202" s="24"/>
      <c r="EG202" s="24"/>
      <c r="EH202" s="24"/>
      <c r="EI202" s="24"/>
      <c r="EJ202" s="24"/>
      <c r="EK202" s="24"/>
      <c r="EL202" s="24"/>
      <c r="EM202" s="24"/>
      <c r="EN202" s="24"/>
      <c r="EO202" s="24"/>
      <c r="EP202" s="24"/>
      <c r="EQ202" s="24"/>
      <c r="ER202" s="24"/>
      <c r="ES202" s="24"/>
      <c r="ET202" s="24"/>
      <c r="EU202" s="24"/>
      <c r="EV202" s="24"/>
      <c r="EW202" s="24"/>
      <c r="EX202" s="24">
        <v>216</v>
      </c>
      <c r="EY202" s="24"/>
      <c r="EZ202" s="24"/>
      <c r="FA202" s="24"/>
      <c r="FB202" s="24"/>
      <c r="FC202" s="24"/>
      <c r="FD202" s="24"/>
      <c r="FE202" s="24"/>
      <c r="FF202" s="24"/>
      <c r="FG202" s="24"/>
      <c r="FH202" s="24"/>
      <c r="FI202" s="24"/>
      <c r="FJ202" s="24"/>
      <c r="FK202" s="24"/>
      <c r="FL202" s="24"/>
      <c r="FM202" s="24"/>
      <c r="FN202" s="24"/>
      <c r="FO202" s="24"/>
      <c r="FP202" s="24"/>
      <c r="FQ202" s="24"/>
      <c r="FR202" s="24"/>
      <c r="FS202" s="24"/>
      <c r="FT202" s="24"/>
      <c r="FU202" s="24"/>
      <c r="FV202" s="24"/>
      <c r="FW202" s="24"/>
      <c r="FX202" s="24">
        <v>2062</v>
      </c>
      <c r="FY202" s="24"/>
      <c r="FZ202" s="24"/>
      <c r="GA202" s="24"/>
      <c r="GB202" s="24"/>
      <c r="GC202" s="24"/>
      <c r="GD202" s="24"/>
      <c r="GE202" s="24"/>
      <c r="GF202" s="24"/>
      <c r="GG202" s="24"/>
      <c r="GH202" s="24"/>
      <c r="GI202" s="24"/>
      <c r="GJ202" s="24"/>
      <c r="GK202" s="24"/>
      <c r="GL202" s="24"/>
      <c r="GM202" s="24"/>
      <c r="GN202" s="24"/>
      <c r="GO202" s="24"/>
      <c r="GP202" s="25"/>
    </row>
    <row r="203" spans="4:198" x14ac:dyDescent="0.25">
      <c r="D203" s="18" t="s">
        <v>320</v>
      </c>
      <c r="E203" s="19" t="s">
        <v>107</v>
      </c>
      <c r="F203" s="20" t="s">
        <v>108</v>
      </c>
      <c r="G203" s="20" t="s">
        <v>108</v>
      </c>
      <c r="H203" s="20" t="s">
        <v>82</v>
      </c>
      <c r="I203" s="20">
        <v>8</v>
      </c>
      <c r="J203" s="20">
        <v>201</v>
      </c>
      <c r="K203" s="20">
        <v>11</v>
      </c>
      <c r="L203" s="20"/>
      <c r="M203" s="20"/>
      <c r="N203" s="20"/>
      <c r="O203" s="20">
        <v>211</v>
      </c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>
        <v>437</v>
      </c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>
        <v>127</v>
      </c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>
        <v>978</v>
      </c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>
        <v>224</v>
      </c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>
        <v>302</v>
      </c>
      <c r="CW203" s="20"/>
      <c r="CX203" s="20"/>
      <c r="CY203" s="20"/>
      <c r="CZ203" s="20"/>
      <c r="DA203" s="20"/>
      <c r="DB203" s="20"/>
      <c r="DC203" s="20"/>
      <c r="DD203" s="20"/>
      <c r="DE203" s="20"/>
      <c r="DF203" s="20"/>
      <c r="DG203" s="20"/>
      <c r="DH203" s="20"/>
      <c r="DI203" s="20"/>
      <c r="DJ203" s="20"/>
      <c r="DK203" s="20"/>
      <c r="DL203" s="20"/>
      <c r="DM203" s="20">
        <v>709</v>
      </c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Y203" s="20"/>
      <c r="DZ203" s="20"/>
      <c r="EA203" s="20"/>
      <c r="EB203" s="20"/>
      <c r="EC203" s="20"/>
      <c r="ED203" s="20">
        <v>280</v>
      </c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0"/>
      <c r="EQ203" s="20"/>
      <c r="ER203" s="20"/>
      <c r="ES203" s="20"/>
      <c r="ET203" s="20"/>
      <c r="EU203" s="20">
        <v>296</v>
      </c>
      <c r="EV203" s="20"/>
      <c r="EW203" s="20"/>
      <c r="EX203" s="20"/>
      <c r="EY203" s="20"/>
      <c r="EZ203" s="20"/>
      <c r="FA203" s="20"/>
      <c r="FB203" s="20"/>
      <c r="FC203" s="20"/>
      <c r="FD203" s="20"/>
      <c r="FE203" s="20"/>
      <c r="FF203" s="20"/>
      <c r="FG203" s="20"/>
      <c r="FH203" s="20"/>
      <c r="FI203" s="20"/>
      <c r="FJ203" s="20"/>
      <c r="FK203" s="20"/>
      <c r="FL203" s="20">
        <v>242</v>
      </c>
      <c r="FM203" s="20"/>
      <c r="FN203" s="20"/>
      <c r="FO203" s="20"/>
      <c r="FP203" s="20"/>
      <c r="FQ203" s="20"/>
      <c r="FR203" s="20"/>
      <c r="FS203" s="20"/>
      <c r="FT203" s="20"/>
      <c r="FU203" s="20"/>
      <c r="FV203" s="20"/>
      <c r="FW203" s="20"/>
      <c r="FX203" s="20"/>
      <c r="FY203" s="20"/>
      <c r="FZ203" s="20"/>
      <c r="GA203" s="20"/>
      <c r="GB203" s="20"/>
      <c r="GC203" s="20">
        <v>550</v>
      </c>
      <c r="GD203" s="20"/>
      <c r="GE203" s="20"/>
      <c r="GF203" s="20"/>
      <c r="GG203" s="20"/>
      <c r="GH203" s="20"/>
      <c r="GI203" s="20"/>
      <c r="GJ203" s="20"/>
      <c r="GK203" s="20"/>
      <c r="GL203" s="20"/>
      <c r="GM203" s="20"/>
      <c r="GN203" s="20"/>
      <c r="GO203" s="20"/>
      <c r="GP203" s="21"/>
    </row>
    <row r="204" spans="4:198" x14ac:dyDescent="0.25">
      <c r="D204" s="22" t="s">
        <v>321</v>
      </c>
      <c r="E204" s="23" t="s">
        <v>40</v>
      </c>
      <c r="F204" s="24" t="s">
        <v>41</v>
      </c>
      <c r="G204" s="24" t="s">
        <v>41</v>
      </c>
      <c r="H204" s="24" t="s">
        <v>63</v>
      </c>
      <c r="I204" s="24">
        <v>11</v>
      </c>
      <c r="J204" s="24">
        <v>202</v>
      </c>
      <c r="K204" s="24">
        <v>14</v>
      </c>
      <c r="L204" s="24"/>
      <c r="M204" s="24"/>
      <c r="N204" s="24"/>
      <c r="O204" s="24">
        <v>220</v>
      </c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>
        <v>342</v>
      </c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>
        <v>431</v>
      </c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>
        <v>727</v>
      </c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>
        <v>153</v>
      </c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>
        <v>250</v>
      </c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>
        <v>431</v>
      </c>
      <c r="CR204" s="24"/>
      <c r="CS204" s="24"/>
      <c r="CT204" s="24"/>
      <c r="CU204" s="24"/>
      <c r="CV204" s="24"/>
      <c r="CW204" s="24"/>
      <c r="CX204" s="24"/>
      <c r="CY204" s="24"/>
      <c r="CZ204" s="24"/>
      <c r="DA204" s="24"/>
      <c r="DB204" s="24"/>
      <c r="DC204" s="24"/>
      <c r="DD204" s="24"/>
      <c r="DE204" s="24">
        <v>199</v>
      </c>
      <c r="DF204" s="24"/>
      <c r="DG204" s="24"/>
      <c r="DH204" s="24"/>
      <c r="DI204" s="24"/>
      <c r="DJ204" s="24"/>
      <c r="DK204" s="24"/>
      <c r="DL204" s="24"/>
      <c r="DM204" s="24"/>
      <c r="DN204" s="24"/>
      <c r="DO204" s="24"/>
      <c r="DP204" s="24"/>
      <c r="DQ204" s="24"/>
      <c r="DR204" s="24">
        <v>328</v>
      </c>
      <c r="DS204" s="24"/>
      <c r="DT204" s="24"/>
      <c r="DU204" s="24"/>
      <c r="DV204" s="24"/>
      <c r="DW204" s="24"/>
      <c r="DX204" s="24"/>
      <c r="DY204" s="24"/>
      <c r="DZ204" s="24"/>
      <c r="EA204" s="24"/>
      <c r="EB204" s="24"/>
      <c r="EC204" s="24"/>
      <c r="ED204" s="24"/>
      <c r="EE204" s="24">
        <v>426</v>
      </c>
      <c r="EF204" s="24"/>
      <c r="EG204" s="24"/>
      <c r="EH204" s="24"/>
      <c r="EI204" s="24"/>
      <c r="EJ204" s="24"/>
      <c r="EK204" s="24"/>
      <c r="EL204" s="24"/>
      <c r="EM204" s="24"/>
      <c r="EN204" s="24"/>
      <c r="EO204" s="24"/>
      <c r="EP204" s="24"/>
      <c r="EQ204" s="24"/>
      <c r="ER204" s="24">
        <v>600</v>
      </c>
      <c r="ES204" s="24"/>
      <c r="ET204" s="24"/>
      <c r="EU204" s="24"/>
      <c r="EV204" s="24"/>
      <c r="EW204" s="24"/>
      <c r="EX204" s="24"/>
      <c r="EY204" s="24"/>
      <c r="EZ204" s="24"/>
      <c r="FA204" s="24"/>
      <c r="FB204" s="24"/>
      <c r="FC204" s="24"/>
      <c r="FD204" s="24"/>
      <c r="FE204" s="24">
        <v>335</v>
      </c>
      <c r="FF204" s="24"/>
      <c r="FG204" s="24"/>
      <c r="FH204" s="24"/>
      <c r="FI204" s="24"/>
      <c r="FJ204" s="24"/>
      <c r="FK204" s="24"/>
      <c r="FL204" s="24"/>
      <c r="FM204" s="24"/>
      <c r="FN204" s="24"/>
      <c r="FO204" s="24"/>
      <c r="FP204" s="24"/>
      <c r="FQ204" s="24"/>
      <c r="FR204" s="24">
        <v>54</v>
      </c>
      <c r="FS204" s="24"/>
      <c r="FT204" s="24"/>
      <c r="FU204" s="24"/>
      <c r="FV204" s="24"/>
      <c r="FW204" s="24"/>
      <c r="FX204" s="24"/>
      <c r="FY204" s="24"/>
      <c r="FZ204" s="24"/>
      <c r="GA204" s="24"/>
      <c r="GB204" s="24"/>
      <c r="GC204" s="24"/>
      <c r="GD204" s="24"/>
      <c r="GE204" s="24"/>
      <c r="GF204" s="24"/>
      <c r="GG204" s="24">
        <v>1028</v>
      </c>
      <c r="GH204" s="24"/>
      <c r="GI204" s="24"/>
      <c r="GJ204" s="24"/>
      <c r="GK204" s="24"/>
      <c r="GL204" s="24"/>
      <c r="GM204" s="24"/>
      <c r="GN204" s="24"/>
      <c r="GO204" s="24"/>
      <c r="GP204" s="25"/>
    </row>
    <row r="205" spans="4:198" x14ac:dyDescent="0.25">
      <c r="D205" s="18" t="s">
        <v>322</v>
      </c>
      <c r="E205" s="19" t="s">
        <v>97</v>
      </c>
      <c r="F205" s="20" t="s">
        <v>98</v>
      </c>
      <c r="G205" s="20" t="s">
        <v>98</v>
      </c>
      <c r="H205" s="20" t="s">
        <v>71</v>
      </c>
      <c r="I205" s="20">
        <v>4</v>
      </c>
      <c r="J205" s="20">
        <v>203</v>
      </c>
      <c r="K205" s="20">
        <v>7</v>
      </c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>
        <v>181</v>
      </c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>
        <v>309</v>
      </c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>
        <v>288</v>
      </c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>
        <v>425</v>
      </c>
      <c r="CZ205" s="20"/>
      <c r="DA205" s="20"/>
      <c r="DB205" s="20"/>
      <c r="DC205" s="20"/>
      <c r="DD205" s="20"/>
      <c r="DE205" s="20"/>
      <c r="DF205" s="20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Y205" s="20"/>
      <c r="DZ205" s="20">
        <v>482</v>
      </c>
      <c r="EA205" s="20"/>
      <c r="EB205" s="20"/>
      <c r="EC205" s="20"/>
      <c r="ED205" s="20"/>
      <c r="EE205" s="20"/>
      <c r="EF205" s="20"/>
      <c r="EG205" s="20"/>
      <c r="EH205" s="20"/>
      <c r="EI205" s="20"/>
      <c r="EJ205" s="20"/>
      <c r="EK205" s="20"/>
      <c r="EL205" s="20"/>
      <c r="EM205" s="20"/>
      <c r="EN205" s="20"/>
      <c r="EO205" s="20"/>
      <c r="EP205" s="20"/>
      <c r="EQ205" s="20"/>
      <c r="ER205" s="20"/>
      <c r="ES205" s="20"/>
      <c r="ET205" s="20"/>
      <c r="EU205" s="20"/>
      <c r="EV205" s="20"/>
      <c r="EW205" s="20"/>
      <c r="EX205" s="20"/>
      <c r="EY205" s="20"/>
      <c r="EZ205" s="20"/>
      <c r="FA205" s="20">
        <v>75</v>
      </c>
      <c r="FB205" s="20"/>
      <c r="FC205" s="20"/>
      <c r="FD205" s="20"/>
      <c r="FE205" s="20"/>
      <c r="FF205" s="20"/>
      <c r="FG205" s="20"/>
      <c r="FH205" s="20"/>
      <c r="FI205" s="20"/>
      <c r="FJ205" s="20"/>
      <c r="FK205" s="20"/>
      <c r="FL205" s="20"/>
      <c r="FM205" s="20"/>
      <c r="FN205" s="20"/>
      <c r="FO205" s="20"/>
      <c r="FP205" s="20"/>
      <c r="FQ205" s="20"/>
      <c r="FR205" s="20"/>
      <c r="FS205" s="20"/>
      <c r="FT205" s="20"/>
      <c r="FU205" s="20"/>
      <c r="FV205" s="20"/>
      <c r="FW205" s="20"/>
      <c r="FX205" s="20"/>
      <c r="FY205" s="20"/>
      <c r="FZ205" s="20"/>
      <c r="GA205" s="20">
        <v>207</v>
      </c>
      <c r="GB205" s="20"/>
      <c r="GC205" s="20"/>
      <c r="GD205" s="20"/>
      <c r="GE205" s="20"/>
      <c r="GF205" s="20"/>
      <c r="GG205" s="20"/>
      <c r="GH205" s="20"/>
      <c r="GI205" s="20"/>
      <c r="GJ205" s="20"/>
      <c r="GK205" s="20"/>
      <c r="GL205" s="20"/>
      <c r="GM205" s="20"/>
      <c r="GN205" s="20"/>
      <c r="GO205" s="20"/>
      <c r="GP205" s="21"/>
    </row>
    <row r="206" spans="4:198" x14ac:dyDescent="0.25">
      <c r="D206" s="22" t="s">
        <v>323</v>
      </c>
      <c r="E206" s="23" t="s">
        <v>25</v>
      </c>
      <c r="F206" s="24" t="s">
        <v>25</v>
      </c>
      <c r="G206" s="24" t="s">
        <v>25</v>
      </c>
      <c r="H206" s="24" t="s">
        <v>51</v>
      </c>
      <c r="I206" s="24">
        <v>11</v>
      </c>
      <c r="J206" s="24">
        <v>204</v>
      </c>
      <c r="K206" s="24">
        <v>14</v>
      </c>
      <c r="L206" s="24"/>
      <c r="M206" s="24"/>
      <c r="N206" s="24"/>
      <c r="O206" s="24"/>
      <c r="P206" s="24"/>
      <c r="Q206" s="24">
        <v>189</v>
      </c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>
        <v>320</v>
      </c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>
        <v>184</v>
      </c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>
        <v>161</v>
      </c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>
        <v>778</v>
      </c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>
        <v>302</v>
      </c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  <c r="CS206" s="24">
        <v>1012</v>
      </c>
      <c r="CT206" s="24"/>
      <c r="CU206" s="24"/>
      <c r="CV206" s="24"/>
      <c r="CW206" s="24"/>
      <c r="CX206" s="24"/>
      <c r="CY206" s="24"/>
      <c r="CZ206" s="24"/>
      <c r="DA206" s="24"/>
      <c r="DB206" s="24"/>
      <c r="DC206" s="24"/>
      <c r="DD206" s="24"/>
      <c r="DE206" s="24"/>
      <c r="DF206" s="24"/>
      <c r="DG206" s="24">
        <v>232</v>
      </c>
      <c r="DH206" s="24"/>
      <c r="DI206" s="24"/>
      <c r="DJ206" s="24"/>
      <c r="DK206" s="24"/>
      <c r="DL206" s="24"/>
      <c r="DM206" s="24"/>
      <c r="DN206" s="24"/>
      <c r="DO206" s="24"/>
      <c r="DP206" s="24"/>
      <c r="DQ206" s="24"/>
      <c r="DR206" s="24"/>
      <c r="DS206" s="24"/>
      <c r="DT206" s="24">
        <v>994</v>
      </c>
      <c r="DU206" s="24"/>
      <c r="DV206" s="24"/>
      <c r="DW206" s="24"/>
      <c r="DX206" s="24"/>
      <c r="DY206" s="24"/>
      <c r="DZ206" s="24"/>
      <c r="EA206" s="24"/>
      <c r="EB206" s="24"/>
      <c r="EC206" s="24"/>
      <c r="ED206" s="24"/>
      <c r="EE206" s="24"/>
      <c r="EF206" s="24"/>
      <c r="EG206" s="24">
        <v>327</v>
      </c>
      <c r="EH206" s="24"/>
      <c r="EI206" s="24"/>
      <c r="EJ206" s="24"/>
      <c r="EK206" s="24"/>
      <c r="EL206" s="24"/>
      <c r="EM206" s="24"/>
      <c r="EN206" s="24"/>
      <c r="EO206" s="24"/>
      <c r="EP206" s="24"/>
      <c r="EQ206" s="24"/>
      <c r="ER206" s="24"/>
      <c r="ES206" s="24"/>
      <c r="ET206" s="24">
        <v>277</v>
      </c>
      <c r="EU206" s="24"/>
      <c r="EV206" s="24"/>
      <c r="EW206" s="24"/>
      <c r="EX206" s="24"/>
      <c r="EY206" s="24"/>
      <c r="EZ206" s="24"/>
      <c r="FA206" s="24"/>
      <c r="FB206" s="24"/>
      <c r="FC206" s="24"/>
      <c r="FD206" s="24"/>
      <c r="FE206" s="24"/>
      <c r="FF206" s="24"/>
      <c r="FG206" s="24">
        <v>563</v>
      </c>
      <c r="FH206" s="24"/>
      <c r="FI206" s="24"/>
      <c r="FJ206" s="24"/>
      <c r="FK206" s="24"/>
      <c r="FL206" s="24"/>
      <c r="FM206" s="24"/>
      <c r="FN206" s="24"/>
      <c r="FO206" s="24"/>
      <c r="FP206" s="24"/>
      <c r="FQ206" s="24"/>
      <c r="FR206" s="24"/>
      <c r="FS206" s="24"/>
      <c r="FT206" s="24">
        <v>530</v>
      </c>
      <c r="FU206" s="24"/>
      <c r="FV206" s="24"/>
      <c r="FW206" s="24"/>
      <c r="FX206" s="24"/>
      <c r="FY206" s="24"/>
      <c r="FZ206" s="24"/>
      <c r="GA206" s="24"/>
      <c r="GB206" s="24"/>
      <c r="GC206" s="24"/>
      <c r="GD206" s="24"/>
      <c r="GE206" s="24"/>
      <c r="GF206" s="24"/>
      <c r="GG206" s="24"/>
      <c r="GH206" s="24"/>
      <c r="GI206" s="24">
        <v>329</v>
      </c>
      <c r="GJ206" s="24"/>
      <c r="GK206" s="24"/>
      <c r="GL206" s="24"/>
      <c r="GM206" s="24"/>
      <c r="GN206" s="24"/>
      <c r="GO206" s="24"/>
      <c r="GP206" s="25"/>
    </row>
    <row r="207" spans="4:198" x14ac:dyDescent="0.25">
      <c r="D207" s="18" t="s">
        <v>324</v>
      </c>
      <c r="E207" s="19" t="s">
        <v>32</v>
      </c>
      <c r="F207" s="20" t="s">
        <v>33</v>
      </c>
      <c r="G207" s="20" t="s">
        <v>85</v>
      </c>
      <c r="H207" s="20" t="s">
        <v>35</v>
      </c>
      <c r="I207" s="20">
        <v>9</v>
      </c>
      <c r="J207" s="20">
        <v>205</v>
      </c>
      <c r="K207" s="20">
        <v>12</v>
      </c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>
        <v>178</v>
      </c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>
        <v>284</v>
      </c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>
        <v>422</v>
      </c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>
        <v>759</v>
      </c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>
        <v>461</v>
      </c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>
        <v>487</v>
      </c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>
        <v>233</v>
      </c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>
        <v>322</v>
      </c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0"/>
      <c r="EQ207" s="20"/>
      <c r="ER207" s="20"/>
      <c r="ES207" s="20">
        <v>464</v>
      </c>
      <c r="ET207" s="20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/>
      <c r="FF207" s="20"/>
      <c r="FG207" s="20"/>
      <c r="FH207" s="20">
        <v>237</v>
      </c>
      <c r="FI207" s="20"/>
      <c r="FJ207" s="20"/>
      <c r="FK207" s="20"/>
      <c r="FL207" s="20"/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>
        <v>1498</v>
      </c>
      <c r="FX207" s="20"/>
      <c r="FY207" s="20"/>
      <c r="FZ207" s="20"/>
      <c r="GA207" s="20"/>
      <c r="GB207" s="20"/>
      <c r="GC207" s="20"/>
      <c r="GD207" s="20"/>
      <c r="GE207" s="20"/>
      <c r="GF207" s="20"/>
      <c r="GG207" s="20"/>
      <c r="GH207" s="20"/>
      <c r="GI207" s="20"/>
      <c r="GJ207" s="20"/>
      <c r="GK207" s="20"/>
      <c r="GL207" s="20"/>
      <c r="GM207" s="20"/>
      <c r="GN207" s="20">
        <v>349</v>
      </c>
      <c r="GO207" s="20"/>
      <c r="GP207" s="21"/>
    </row>
    <row r="208" spans="4:198" x14ac:dyDescent="0.25">
      <c r="D208" s="22" t="s">
        <v>325</v>
      </c>
      <c r="E208" s="23" t="s">
        <v>72</v>
      </c>
      <c r="F208" s="24" t="s">
        <v>33</v>
      </c>
      <c r="G208" s="24" t="s">
        <v>73</v>
      </c>
      <c r="H208" s="24" t="s">
        <v>24</v>
      </c>
      <c r="I208" s="24">
        <v>3</v>
      </c>
      <c r="J208" s="24">
        <v>206</v>
      </c>
      <c r="K208" s="24">
        <v>6</v>
      </c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>
        <v>280</v>
      </c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>
        <v>497</v>
      </c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>
        <v>299</v>
      </c>
      <c r="CP208" s="24"/>
      <c r="CQ208" s="24"/>
      <c r="CR208" s="24"/>
      <c r="CS208" s="24"/>
      <c r="CT208" s="24"/>
      <c r="CU208" s="24"/>
      <c r="CV208" s="24"/>
      <c r="CW208" s="24"/>
      <c r="CX208" s="24"/>
      <c r="CY208" s="24"/>
      <c r="CZ208" s="24"/>
      <c r="DA208" s="24"/>
      <c r="DB208" s="24"/>
      <c r="DC208" s="24"/>
      <c r="DD208" s="24"/>
      <c r="DE208" s="24"/>
      <c r="DF208" s="24"/>
      <c r="DG208" s="24"/>
      <c r="DH208" s="24"/>
      <c r="DI208" s="24"/>
      <c r="DJ208" s="24"/>
      <c r="DK208" s="24"/>
      <c r="DL208" s="24"/>
      <c r="DM208" s="24"/>
      <c r="DN208" s="24"/>
      <c r="DO208" s="24"/>
      <c r="DP208" s="24"/>
      <c r="DQ208" s="24"/>
      <c r="DR208" s="24"/>
      <c r="DS208" s="24"/>
      <c r="DT208" s="24">
        <v>1010</v>
      </c>
      <c r="DU208" s="24"/>
      <c r="DV208" s="24"/>
      <c r="DW208" s="24"/>
      <c r="DX208" s="24"/>
      <c r="DY208" s="24"/>
      <c r="DZ208" s="24"/>
      <c r="EA208" s="24"/>
      <c r="EB208" s="24"/>
      <c r="EC208" s="24"/>
      <c r="ED208" s="24"/>
      <c r="EE208" s="24"/>
      <c r="EF208" s="24"/>
      <c r="EG208" s="24"/>
      <c r="EH208" s="24"/>
      <c r="EI208" s="24"/>
      <c r="EJ208" s="24"/>
      <c r="EK208" s="24"/>
      <c r="EL208" s="24"/>
      <c r="EM208" s="24"/>
      <c r="EN208" s="24"/>
      <c r="EO208" s="24"/>
      <c r="EP208" s="24"/>
      <c r="EQ208" s="24"/>
      <c r="ER208" s="24"/>
      <c r="ES208" s="24"/>
      <c r="ET208" s="24"/>
      <c r="EU208" s="24"/>
      <c r="EV208" s="24"/>
      <c r="EW208" s="24"/>
      <c r="EX208" s="24"/>
      <c r="EY208" s="24">
        <v>578</v>
      </c>
      <c r="EZ208" s="24"/>
      <c r="FA208" s="24"/>
      <c r="FB208" s="24"/>
      <c r="FC208" s="24"/>
      <c r="FD208" s="24"/>
      <c r="FE208" s="24"/>
      <c r="FF208" s="24"/>
      <c r="FG208" s="24"/>
      <c r="FH208" s="24"/>
      <c r="FI208" s="24"/>
      <c r="FJ208" s="24"/>
      <c r="FK208" s="24"/>
      <c r="FL208" s="24"/>
      <c r="FM208" s="24"/>
      <c r="FN208" s="24"/>
      <c r="FO208" s="24"/>
      <c r="FP208" s="24"/>
      <c r="FQ208" s="24"/>
      <c r="FR208" s="24"/>
      <c r="FS208" s="24"/>
      <c r="FT208" s="24"/>
      <c r="FU208" s="24"/>
      <c r="FV208" s="24"/>
      <c r="FW208" s="24"/>
      <c r="FX208" s="24"/>
      <c r="FY208" s="24"/>
      <c r="FZ208" s="24"/>
      <c r="GA208" s="24"/>
      <c r="GB208" s="24"/>
      <c r="GC208" s="24"/>
      <c r="GD208" s="24"/>
      <c r="GE208" s="24">
        <v>1028</v>
      </c>
      <c r="GF208" s="24"/>
      <c r="GG208" s="24"/>
      <c r="GH208" s="24"/>
      <c r="GI208" s="24"/>
      <c r="GJ208" s="24"/>
      <c r="GK208" s="24"/>
      <c r="GL208" s="24"/>
      <c r="GM208" s="24"/>
      <c r="GN208" s="24"/>
      <c r="GO208" s="24"/>
      <c r="GP208" s="25"/>
    </row>
    <row r="209" spans="4:198" x14ac:dyDescent="0.25">
      <c r="D209" s="18" t="s">
        <v>326</v>
      </c>
      <c r="E209" s="19" t="s">
        <v>32</v>
      </c>
      <c r="F209" s="20" t="s">
        <v>33</v>
      </c>
      <c r="G209" s="20" t="s">
        <v>26</v>
      </c>
      <c r="H209" s="20" t="s">
        <v>86</v>
      </c>
      <c r="I209" s="20">
        <v>12</v>
      </c>
      <c r="J209" s="20">
        <v>207</v>
      </c>
      <c r="K209" s="20">
        <v>15</v>
      </c>
      <c r="L209" s="20"/>
      <c r="M209" s="20"/>
      <c r="N209" s="20"/>
      <c r="O209" s="20"/>
      <c r="P209" s="20"/>
      <c r="Q209" s="20"/>
      <c r="R209" s="20"/>
      <c r="S209" s="20"/>
      <c r="T209" s="20"/>
      <c r="U209" s="20">
        <v>178</v>
      </c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>
        <v>490</v>
      </c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>
        <v>208</v>
      </c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>
        <v>565</v>
      </c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>
        <v>764</v>
      </c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>
        <v>207</v>
      </c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>
        <v>541</v>
      </c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>
        <v>200</v>
      </c>
      <c r="DD209" s="20"/>
      <c r="DE209" s="20"/>
      <c r="DF209" s="20"/>
      <c r="DG209" s="20"/>
      <c r="DH209" s="20"/>
      <c r="DI209" s="20"/>
      <c r="DJ209" s="20"/>
      <c r="DK209" s="20"/>
      <c r="DL209" s="20"/>
      <c r="DM209" s="20"/>
      <c r="DN209" s="20"/>
      <c r="DO209" s="20">
        <v>211</v>
      </c>
      <c r="DP209" s="20"/>
      <c r="DQ209" s="20"/>
      <c r="DR209" s="20"/>
      <c r="DS209" s="20"/>
      <c r="DT209" s="20"/>
      <c r="DU209" s="20"/>
      <c r="DV209" s="20"/>
      <c r="DW209" s="20"/>
      <c r="DX209" s="20"/>
      <c r="DY209" s="20"/>
      <c r="DZ209" s="20"/>
      <c r="EA209" s="20">
        <v>477</v>
      </c>
      <c r="EB209" s="20"/>
      <c r="EC209" s="20"/>
      <c r="ED209" s="20"/>
      <c r="EE209" s="20"/>
      <c r="EF209" s="20"/>
      <c r="EG209" s="20"/>
      <c r="EH209" s="20"/>
      <c r="EI209" s="20"/>
      <c r="EJ209" s="20"/>
      <c r="EK209" s="20"/>
      <c r="EL209" s="20"/>
      <c r="EM209" s="20">
        <v>717</v>
      </c>
      <c r="EN209" s="20"/>
      <c r="EO209" s="20"/>
      <c r="EP209" s="20"/>
      <c r="EQ209" s="20"/>
      <c r="ER209" s="20"/>
      <c r="ES209" s="20"/>
      <c r="ET209" s="20"/>
      <c r="EU209" s="20"/>
      <c r="EV209" s="20"/>
      <c r="EW209" s="20"/>
      <c r="EX209" s="20"/>
      <c r="EY209" s="20">
        <v>431</v>
      </c>
      <c r="EZ209" s="20"/>
      <c r="FA209" s="20"/>
      <c r="FB209" s="20"/>
      <c r="FC209" s="20"/>
      <c r="FD209" s="20"/>
      <c r="FE209" s="20"/>
      <c r="FF209" s="20"/>
      <c r="FG209" s="20"/>
      <c r="FH209" s="20"/>
      <c r="FI209" s="20"/>
      <c r="FJ209" s="20"/>
      <c r="FK209" s="20">
        <v>205</v>
      </c>
      <c r="FL209" s="20"/>
      <c r="FM209" s="20"/>
      <c r="FN209" s="20"/>
      <c r="FO209" s="20"/>
      <c r="FP209" s="20"/>
      <c r="FQ209" s="20"/>
      <c r="FR209" s="20"/>
      <c r="FS209" s="20"/>
      <c r="FT209" s="20"/>
      <c r="FU209" s="20"/>
      <c r="FV209" s="20"/>
      <c r="FW209" s="20"/>
      <c r="FX209" s="20"/>
      <c r="FY209" s="20">
        <v>53</v>
      </c>
      <c r="FZ209" s="20"/>
      <c r="GA209" s="20"/>
      <c r="GB209" s="20"/>
      <c r="GC209" s="20"/>
      <c r="GD209" s="20"/>
      <c r="GE209" s="20"/>
      <c r="GF209" s="20"/>
      <c r="GG209" s="20"/>
      <c r="GH209" s="20"/>
      <c r="GI209" s="20"/>
      <c r="GJ209" s="20"/>
      <c r="GK209" s="20"/>
      <c r="GL209" s="20"/>
      <c r="GM209" s="20"/>
      <c r="GN209" s="20">
        <v>286</v>
      </c>
      <c r="GO209" s="20"/>
      <c r="GP209" s="21"/>
    </row>
    <row r="210" spans="4:198" x14ac:dyDescent="0.25">
      <c r="D210" s="22" t="s">
        <v>327</v>
      </c>
      <c r="E210" s="23" t="s">
        <v>95</v>
      </c>
      <c r="F210" s="24" t="s">
        <v>96</v>
      </c>
      <c r="G210" s="24" t="s">
        <v>96</v>
      </c>
      <c r="H210" s="24" t="s">
        <v>27</v>
      </c>
      <c r="I210" s="24">
        <v>9</v>
      </c>
      <c r="J210" s="24">
        <v>208</v>
      </c>
      <c r="K210" s="24">
        <v>12</v>
      </c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>
        <v>338</v>
      </c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>
        <v>176</v>
      </c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>
        <v>766</v>
      </c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>
        <v>706</v>
      </c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>
        <v>498</v>
      </c>
      <c r="CK210" s="24"/>
      <c r="CL210" s="24"/>
      <c r="CM210" s="24"/>
      <c r="CN210" s="24"/>
      <c r="CO210" s="24"/>
      <c r="CP210" s="24"/>
      <c r="CQ210" s="24"/>
      <c r="CR210" s="24"/>
      <c r="CS210" s="24"/>
      <c r="CT210" s="24"/>
      <c r="CU210" s="24"/>
      <c r="CV210" s="24"/>
      <c r="CW210" s="24"/>
      <c r="CX210" s="24"/>
      <c r="CY210" s="24">
        <v>501</v>
      </c>
      <c r="CZ210" s="24"/>
      <c r="DA210" s="24"/>
      <c r="DB210" s="24"/>
      <c r="DC210" s="24"/>
      <c r="DD210" s="24"/>
      <c r="DE210" s="24"/>
      <c r="DF210" s="24"/>
      <c r="DG210" s="24"/>
      <c r="DH210" s="24"/>
      <c r="DI210" s="24"/>
      <c r="DJ210" s="24"/>
      <c r="DK210" s="24"/>
      <c r="DL210" s="24"/>
      <c r="DM210" s="24"/>
      <c r="DN210" s="24">
        <v>294</v>
      </c>
      <c r="DO210" s="24"/>
      <c r="DP210" s="24"/>
      <c r="DQ210" s="24"/>
      <c r="DR210" s="24"/>
      <c r="DS210" s="24"/>
      <c r="DT210" s="24"/>
      <c r="DU210" s="24"/>
      <c r="DV210" s="24"/>
      <c r="DW210" s="24"/>
      <c r="DX210" s="24"/>
      <c r="DY210" s="24"/>
      <c r="DZ210" s="24"/>
      <c r="EA210" s="24"/>
      <c r="EB210" s="24"/>
      <c r="EC210" s="24">
        <v>201</v>
      </c>
      <c r="ED210" s="24"/>
      <c r="EE210" s="24"/>
      <c r="EF210" s="24"/>
      <c r="EG210" s="24"/>
      <c r="EH210" s="24"/>
      <c r="EI210" s="24"/>
      <c r="EJ210" s="24"/>
      <c r="EK210" s="24"/>
      <c r="EL210" s="24"/>
      <c r="EM210" s="24"/>
      <c r="EN210" s="24"/>
      <c r="EO210" s="24"/>
      <c r="EP210" s="24"/>
      <c r="EQ210" s="24"/>
      <c r="ER210" s="24">
        <v>566</v>
      </c>
      <c r="ES210" s="24"/>
      <c r="ET210" s="24"/>
      <c r="EU210" s="24"/>
      <c r="EV210" s="24"/>
      <c r="EW210" s="24"/>
      <c r="EX210" s="24"/>
      <c r="EY210" s="24"/>
      <c r="EZ210" s="24"/>
      <c r="FA210" s="24"/>
      <c r="FB210" s="24"/>
      <c r="FC210" s="24"/>
      <c r="FD210" s="24"/>
      <c r="FE210" s="24"/>
      <c r="FF210" s="24"/>
      <c r="FG210" s="24">
        <v>523</v>
      </c>
      <c r="FH210" s="24"/>
      <c r="FI210" s="24"/>
      <c r="FJ210" s="24"/>
      <c r="FK210" s="24"/>
      <c r="FL210" s="24"/>
      <c r="FM210" s="24"/>
      <c r="FN210" s="24"/>
      <c r="FO210" s="24"/>
      <c r="FP210" s="24"/>
      <c r="FQ210" s="24"/>
      <c r="FR210" s="24"/>
      <c r="FS210" s="24"/>
      <c r="FT210" s="24"/>
      <c r="FU210" s="24"/>
      <c r="FV210" s="24">
        <v>484</v>
      </c>
      <c r="FW210" s="24"/>
      <c r="FX210" s="24"/>
      <c r="FY210" s="24"/>
      <c r="FZ210" s="24"/>
      <c r="GA210" s="24"/>
      <c r="GB210" s="24"/>
      <c r="GC210" s="24"/>
      <c r="GD210" s="24"/>
      <c r="GE210" s="24"/>
      <c r="GF210" s="24"/>
      <c r="GG210" s="24"/>
      <c r="GH210" s="24"/>
      <c r="GI210" s="24"/>
      <c r="GJ210" s="24"/>
      <c r="GK210" s="24"/>
      <c r="GL210" s="24"/>
      <c r="GM210" s="24">
        <v>172</v>
      </c>
      <c r="GN210" s="24"/>
      <c r="GO210" s="24"/>
      <c r="GP210" s="25"/>
    </row>
    <row r="211" spans="4:198" x14ac:dyDescent="0.25">
      <c r="D211" s="18" t="s">
        <v>328</v>
      </c>
      <c r="E211" s="19" t="s">
        <v>32</v>
      </c>
      <c r="F211" s="20" t="s">
        <v>33</v>
      </c>
      <c r="G211" s="20" t="s">
        <v>66</v>
      </c>
      <c r="H211" s="20" t="s">
        <v>43</v>
      </c>
      <c r="I211" s="20">
        <v>2</v>
      </c>
      <c r="J211" s="20">
        <v>209</v>
      </c>
      <c r="K211" s="20">
        <v>5</v>
      </c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>
        <v>335</v>
      </c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>
        <v>782</v>
      </c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>
        <v>311</v>
      </c>
      <c r="CY211" s="20"/>
      <c r="CZ211" s="20"/>
      <c r="DA211" s="20"/>
      <c r="DB211" s="20"/>
      <c r="DC211" s="20"/>
      <c r="DD211" s="20"/>
      <c r="DE211" s="20"/>
      <c r="DF211" s="20"/>
      <c r="DG211" s="20"/>
      <c r="DH211" s="20"/>
      <c r="DI211" s="20"/>
      <c r="DJ211" s="20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/>
      <c r="DV211" s="20"/>
      <c r="DW211" s="20"/>
      <c r="DX211" s="20"/>
      <c r="DY211" s="20"/>
      <c r="DZ211" s="20"/>
      <c r="EA211" s="20"/>
      <c r="EB211" s="20"/>
      <c r="EC211" s="20"/>
      <c r="ED211" s="20"/>
      <c r="EE211" s="20"/>
      <c r="EF211" s="20"/>
      <c r="EG211" s="20"/>
      <c r="EH211" s="20"/>
      <c r="EI211" s="20">
        <v>554</v>
      </c>
      <c r="EJ211" s="20"/>
      <c r="EK211" s="20"/>
      <c r="EL211" s="20"/>
      <c r="EM211" s="20"/>
      <c r="EN211" s="20"/>
      <c r="EO211" s="20"/>
      <c r="EP211" s="20"/>
      <c r="EQ211" s="20"/>
      <c r="ER211" s="20"/>
      <c r="ES211" s="20"/>
      <c r="ET211" s="20"/>
      <c r="EU211" s="20"/>
      <c r="EV211" s="20"/>
      <c r="EW211" s="20"/>
      <c r="EX211" s="20"/>
      <c r="EY211" s="20"/>
      <c r="EZ211" s="20"/>
      <c r="FA211" s="20"/>
      <c r="FB211" s="20"/>
      <c r="FC211" s="20"/>
      <c r="FD211" s="20"/>
      <c r="FE211" s="20"/>
      <c r="FF211" s="20"/>
      <c r="FG211" s="20"/>
      <c r="FH211" s="20"/>
      <c r="FI211" s="20"/>
      <c r="FJ211" s="20"/>
      <c r="FK211" s="20"/>
      <c r="FL211" s="20"/>
      <c r="FM211" s="20"/>
      <c r="FN211" s="20"/>
      <c r="FO211" s="20"/>
      <c r="FP211" s="20"/>
      <c r="FQ211" s="20"/>
      <c r="FR211" s="20"/>
      <c r="FS211" s="20"/>
      <c r="FT211" s="20">
        <v>442</v>
      </c>
      <c r="FU211" s="20"/>
      <c r="FV211" s="20"/>
      <c r="FW211" s="20"/>
      <c r="FX211" s="20"/>
      <c r="FY211" s="20"/>
      <c r="FZ211" s="20"/>
      <c r="GA211" s="20"/>
      <c r="GB211" s="20"/>
      <c r="GC211" s="20"/>
      <c r="GD211" s="20"/>
      <c r="GE211" s="20"/>
      <c r="GF211" s="20"/>
      <c r="GG211" s="20"/>
      <c r="GH211" s="20"/>
      <c r="GI211" s="20"/>
      <c r="GJ211" s="20"/>
      <c r="GK211" s="20"/>
      <c r="GL211" s="20"/>
      <c r="GM211" s="20"/>
      <c r="GN211" s="20"/>
      <c r="GO211" s="20"/>
      <c r="GP211" s="21"/>
    </row>
    <row r="212" spans="4:198" x14ac:dyDescent="0.25">
      <c r="D212" s="22" t="s">
        <v>329</v>
      </c>
      <c r="E212" s="23" t="s">
        <v>32</v>
      </c>
      <c r="F212" s="24" t="s">
        <v>33</v>
      </c>
      <c r="G212" s="24" t="s">
        <v>54</v>
      </c>
      <c r="H212" s="24" t="s">
        <v>43</v>
      </c>
      <c r="I212" s="24">
        <v>11</v>
      </c>
      <c r="J212" s="24">
        <v>210</v>
      </c>
      <c r="K212" s="24">
        <v>14</v>
      </c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>
        <v>284</v>
      </c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>
        <v>322</v>
      </c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>
        <v>184</v>
      </c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>
        <v>723</v>
      </c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>
        <v>227</v>
      </c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>
        <v>728</v>
      </c>
      <c r="CM212" s="24"/>
      <c r="CN212" s="24"/>
      <c r="CO212" s="24"/>
      <c r="CP212" s="24"/>
      <c r="CQ212" s="24"/>
      <c r="CR212" s="24"/>
      <c r="CS212" s="24"/>
      <c r="CT212" s="24"/>
      <c r="CU212" s="24"/>
      <c r="CV212" s="24"/>
      <c r="CW212" s="24"/>
      <c r="CX212" s="24"/>
      <c r="CY212" s="24">
        <v>543</v>
      </c>
      <c r="CZ212" s="24"/>
      <c r="DA212" s="24"/>
      <c r="DB212" s="24"/>
      <c r="DC212" s="24"/>
      <c r="DD212" s="24"/>
      <c r="DE212" s="24"/>
      <c r="DF212" s="24"/>
      <c r="DG212" s="24"/>
      <c r="DH212" s="24"/>
      <c r="DI212" s="24"/>
      <c r="DJ212" s="24"/>
      <c r="DK212" s="24"/>
      <c r="DL212" s="24"/>
      <c r="DM212" s="24">
        <v>739</v>
      </c>
      <c r="DN212" s="24"/>
      <c r="DO212" s="24"/>
      <c r="DP212" s="24"/>
      <c r="DQ212" s="24"/>
      <c r="DR212" s="24"/>
      <c r="DS212" s="24"/>
      <c r="DT212" s="24"/>
      <c r="DU212" s="24"/>
      <c r="DV212" s="24"/>
      <c r="DW212" s="24"/>
      <c r="DX212" s="24"/>
      <c r="DY212" s="24"/>
      <c r="DZ212" s="24">
        <v>406</v>
      </c>
      <c r="EA212" s="24"/>
      <c r="EB212" s="24"/>
      <c r="EC212" s="24"/>
      <c r="ED212" s="24"/>
      <c r="EE212" s="24"/>
      <c r="EF212" s="24"/>
      <c r="EG212" s="24"/>
      <c r="EH212" s="24"/>
      <c r="EI212" s="24"/>
      <c r="EJ212" s="24"/>
      <c r="EK212" s="24"/>
      <c r="EL212" s="24"/>
      <c r="EM212" s="24">
        <v>762</v>
      </c>
      <c r="EN212" s="24"/>
      <c r="EO212" s="24"/>
      <c r="EP212" s="24"/>
      <c r="EQ212" s="24"/>
      <c r="ER212" s="24"/>
      <c r="ES212" s="24"/>
      <c r="ET212" s="24"/>
      <c r="EU212" s="24"/>
      <c r="EV212" s="24"/>
      <c r="EW212" s="24"/>
      <c r="EX212" s="24"/>
      <c r="EY212" s="24"/>
      <c r="EZ212" s="24">
        <v>328</v>
      </c>
      <c r="FA212" s="24"/>
      <c r="FB212" s="24"/>
      <c r="FC212" s="24"/>
      <c r="FD212" s="24"/>
      <c r="FE212" s="24"/>
      <c r="FF212" s="24"/>
      <c r="FG212" s="24"/>
      <c r="FH212" s="24"/>
      <c r="FI212" s="24"/>
      <c r="FJ212" s="24"/>
      <c r="FK212" s="24"/>
      <c r="FL212" s="24"/>
      <c r="FM212" s="24">
        <v>600</v>
      </c>
      <c r="FN212" s="24"/>
      <c r="FO212" s="24"/>
      <c r="FP212" s="24"/>
      <c r="FQ212" s="24"/>
      <c r="FR212" s="24"/>
      <c r="FS212" s="24"/>
      <c r="FT212" s="24"/>
      <c r="FU212" s="24"/>
      <c r="FV212" s="24"/>
      <c r="FW212" s="24"/>
      <c r="FX212" s="24"/>
      <c r="FY212" s="24"/>
      <c r="FZ212" s="24">
        <v>48</v>
      </c>
      <c r="GA212" s="24"/>
      <c r="GB212" s="24"/>
      <c r="GC212" s="24"/>
      <c r="GD212" s="24"/>
      <c r="GE212" s="24"/>
      <c r="GF212" s="24"/>
      <c r="GG212" s="24"/>
      <c r="GH212" s="24"/>
      <c r="GI212" s="24"/>
      <c r="GJ212" s="24"/>
      <c r="GK212" s="24"/>
      <c r="GL212" s="24"/>
      <c r="GM212" s="24"/>
      <c r="GN212" s="24"/>
      <c r="GO212" s="24">
        <v>242</v>
      </c>
      <c r="GP212" s="25"/>
    </row>
    <row r="213" spans="4:198" x14ac:dyDescent="0.25">
      <c r="D213" s="18" t="s">
        <v>330</v>
      </c>
      <c r="E213" s="19" t="s">
        <v>32</v>
      </c>
      <c r="F213" s="20" t="s">
        <v>33</v>
      </c>
      <c r="G213" s="20" t="s">
        <v>30</v>
      </c>
      <c r="H213" s="20" t="s">
        <v>27</v>
      </c>
      <c r="I213" s="20">
        <v>8</v>
      </c>
      <c r="J213" s="20">
        <v>211</v>
      </c>
      <c r="K213" s="20">
        <v>11</v>
      </c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>
        <v>282</v>
      </c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>
        <v>290</v>
      </c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>
        <v>180</v>
      </c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>
        <v>312</v>
      </c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>
        <v>335</v>
      </c>
      <c r="CN213" s="20"/>
      <c r="CO213" s="20"/>
      <c r="CP213" s="20"/>
      <c r="CQ213" s="20"/>
      <c r="CR213" s="20"/>
      <c r="CS213" s="20"/>
      <c r="CT213" s="20"/>
      <c r="CU213" s="20"/>
      <c r="CV213" s="20"/>
      <c r="CW213" s="20"/>
      <c r="CX213" s="20"/>
      <c r="CY213" s="20"/>
      <c r="CZ213" s="20"/>
      <c r="DA213" s="20"/>
      <c r="DB213" s="20"/>
      <c r="DC213" s="20"/>
      <c r="DD213" s="20">
        <v>174</v>
      </c>
      <c r="DE213" s="20"/>
      <c r="DF213" s="20"/>
      <c r="DG213" s="20"/>
      <c r="DH213" s="20"/>
      <c r="DI213" s="20"/>
      <c r="DJ213" s="20"/>
      <c r="DK213" s="20"/>
      <c r="DL213" s="20"/>
      <c r="DM213" s="20"/>
      <c r="DN213" s="20"/>
      <c r="DO213" s="20"/>
      <c r="DP213" s="20"/>
      <c r="DQ213" s="20"/>
      <c r="DR213" s="20"/>
      <c r="DS213" s="20"/>
      <c r="DT213" s="20"/>
      <c r="DU213" s="20">
        <v>242</v>
      </c>
      <c r="DV213" s="20"/>
      <c r="DW213" s="20"/>
      <c r="DX213" s="20"/>
      <c r="DY213" s="20"/>
      <c r="DZ213" s="20"/>
      <c r="EA213" s="20"/>
      <c r="EB213" s="20"/>
      <c r="EC213" s="20"/>
      <c r="ED213" s="20"/>
      <c r="EE213" s="20"/>
      <c r="EF213" s="20"/>
      <c r="EG213" s="20"/>
      <c r="EH213" s="20"/>
      <c r="EI213" s="20"/>
      <c r="EJ213" s="20"/>
      <c r="EK213" s="20"/>
      <c r="EL213" s="20">
        <v>1027</v>
      </c>
      <c r="EM213" s="20"/>
      <c r="EN213" s="20"/>
      <c r="EO213" s="20"/>
      <c r="EP213" s="20"/>
      <c r="EQ213" s="20"/>
      <c r="ER213" s="20"/>
      <c r="ES213" s="20"/>
      <c r="ET213" s="20"/>
      <c r="EU213" s="20"/>
      <c r="EV213" s="20"/>
      <c r="EW213" s="20"/>
      <c r="EX213" s="20"/>
      <c r="EY213" s="20"/>
      <c r="EZ213" s="20"/>
      <c r="FA213" s="20"/>
      <c r="FB213" s="20"/>
      <c r="FC213" s="20">
        <v>88</v>
      </c>
      <c r="FD213" s="20"/>
      <c r="FE213" s="20"/>
      <c r="FF213" s="20"/>
      <c r="FG213" s="20"/>
      <c r="FH213" s="20"/>
      <c r="FI213" s="20"/>
      <c r="FJ213" s="20"/>
      <c r="FK213" s="20"/>
      <c r="FL213" s="20"/>
      <c r="FM213" s="20"/>
      <c r="FN213" s="20"/>
      <c r="FO213" s="20"/>
      <c r="FP213" s="20"/>
      <c r="FQ213" s="20"/>
      <c r="FR213" s="20"/>
      <c r="FS213" s="20"/>
      <c r="FT213" s="20">
        <v>473</v>
      </c>
      <c r="FU213" s="20"/>
      <c r="FV213" s="20"/>
      <c r="FW213" s="20"/>
      <c r="FX213" s="20"/>
      <c r="FY213" s="20"/>
      <c r="FZ213" s="20"/>
      <c r="GA213" s="20"/>
      <c r="GB213" s="20"/>
      <c r="GC213" s="20"/>
      <c r="GD213" s="20"/>
      <c r="GE213" s="20"/>
      <c r="GF213" s="20"/>
      <c r="GG213" s="20"/>
      <c r="GH213" s="20"/>
      <c r="GI213" s="20"/>
      <c r="GJ213" s="20"/>
      <c r="GK213" s="20">
        <v>486</v>
      </c>
      <c r="GL213" s="20"/>
      <c r="GM213" s="20"/>
      <c r="GN213" s="20"/>
      <c r="GO213" s="20"/>
      <c r="GP213" s="21"/>
    </row>
    <row r="214" spans="4:198" x14ac:dyDescent="0.25">
      <c r="D214" s="22" t="s">
        <v>331</v>
      </c>
      <c r="E214" s="23" t="s">
        <v>101</v>
      </c>
      <c r="F214" s="24" t="s">
        <v>102</v>
      </c>
      <c r="G214" s="24" t="s">
        <v>102</v>
      </c>
      <c r="H214" s="24" t="s">
        <v>35</v>
      </c>
      <c r="I214" s="24">
        <v>12</v>
      </c>
      <c r="J214" s="24">
        <v>212</v>
      </c>
      <c r="K214" s="24">
        <v>15</v>
      </c>
      <c r="L214" s="24"/>
      <c r="M214" s="24">
        <v>174</v>
      </c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>
        <v>318</v>
      </c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>
        <v>279</v>
      </c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>
        <v>182</v>
      </c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>
        <v>793</v>
      </c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>
        <v>307</v>
      </c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>
        <v>435</v>
      </c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"/>
      <c r="CU214" s="24">
        <v>237</v>
      </c>
      <c r="CV214" s="24"/>
      <c r="CW214" s="24"/>
      <c r="CX214" s="24"/>
      <c r="CY214" s="24"/>
      <c r="CZ214" s="24"/>
      <c r="DA214" s="24"/>
      <c r="DB214" s="24"/>
      <c r="DC214" s="24"/>
      <c r="DD214" s="24"/>
      <c r="DE214" s="24"/>
      <c r="DF214" s="24"/>
      <c r="DG214" s="24">
        <v>182</v>
      </c>
      <c r="DH214" s="24"/>
      <c r="DI214" s="24"/>
      <c r="DJ214" s="24"/>
      <c r="DK214" s="24"/>
      <c r="DL214" s="24"/>
      <c r="DM214" s="24"/>
      <c r="DN214" s="24"/>
      <c r="DO214" s="24"/>
      <c r="DP214" s="24"/>
      <c r="DQ214" s="24"/>
      <c r="DR214" s="24"/>
      <c r="DS214" s="24">
        <v>753</v>
      </c>
      <c r="DT214" s="24"/>
      <c r="DU214" s="24"/>
      <c r="DV214" s="24"/>
      <c r="DW214" s="24"/>
      <c r="DX214" s="24"/>
      <c r="DY214" s="24"/>
      <c r="DZ214" s="24"/>
      <c r="EA214" s="24"/>
      <c r="EB214" s="24"/>
      <c r="EC214" s="24"/>
      <c r="ED214" s="24"/>
      <c r="EE214" s="24">
        <v>531</v>
      </c>
      <c r="EF214" s="24"/>
      <c r="EG214" s="24"/>
      <c r="EH214" s="24"/>
      <c r="EI214" s="24"/>
      <c r="EJ214" s="24"/>
      <c r="EK214" s="24"/>
      <c r="EL214" s="24"/>
      <c r="EM214" s="24"/>
      <c r="EN214" s="24"/>
      <c r="EO214" s="24"/>
      <c r="EP214" s="24"/>
      <c r="EQ214" s="24">
        <v>769</v>
      </c>
      <c r="ER214" s="24"/>
      <c r="ES214" s="24"/>
      <c r="ET214" s="24"/>
      <c r="EU214" s="24"/>
      <c r="EV214" s="24"/>
      <c r="EW214" s="24"/>
      <c r="EX214" s="24"/>
      <c r="EY214" s="24"/>
      <c r="EZ214" s="24"/>
      <c r="FA214" s="24"/>
      <c r="FB214" s="24"/>
      <c r="FC214" s="24">
        <v>76</v>
      </c>
      <c r="FD214" s="24"/>
      <c r="FE214" s="24"/>
      <c r="FF214" s="24"/>
      <c r="FG214" s="24"/>
      <c r="FH214" s="24"/>
      <c r="FI214" s="24"/>
      <c r="FJ214" s="24"/>
      <c r="FK214" s="24"/>
      <c r="FL214" s="24"/>
      <c r="FM214" s="24"/>
      <c r="FN214" s="24"/>
      <c r="FO214" s="24"/>
      <c r="FP214" s="24"/>
      <c r="FQ214" s="24">
        <v>45</v>
      </c>
      <c r="FR214" s="24"/>
      <c r="FS214" s="24"/>
      <c r="FT214" s="24"/>
      <c r="FU214" s="24"/>
      <c r="FV214" s="24"/>
      <c r="FW214" s="24"/>
      <c r="FX214" s="24"/>
      <c r="FY214" s="24"/>
      <c r="FZ214" s="24"/>
      <c r="GA214" s="24"/>
      <c r="GB214" s="24"/>
      <c r="GC214" s="24"/>
      <c r="GD214" s="24"/>
      <c r="GE214" s="24"/>
      <c r="GF214" s="24">
        <v>1522</v>
      </c>
      <c r="GG214" s="24"/>
      <c r="GH214" s="24"/>
      <c r="GI214" s="24"/>
      <c r="GJ214" s="24"/>
      <c r="GK214" s="24"/>
      <c r="GL214" s="24"/>
      <c r="GM214" s="24"/>
      <c r="GN214" s="24"/>
      <c r="GO214" s="24"/>
      <c r="GP214" s="25"/>
    </row>
    <row r="215" spans="4:198" x14ac:dyDescent="0.25">
      <c r="D215" s="18" t="s">
        <v>332</v>
      </c>
      <c r="E215" s="19" t="s">
        <v>32</v>
      </c>
      <c r="F215" s="20" t="s">
        <v>33</v>
      </c>
      <c r="G215" s="20" t="s">
        <v>85</v>
      </c>
      <c r="H215" s="20" t="s">
        <v>51</v>
      </c>
      <c r="I215" s="20">
        <v>12</v>
      </c>
      <c r="J215" s="20">
        <v>213</v>
      </c>
      <c r="K215" s="20">
        <v>15</v>
      </c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>
        <v>285</v>
      </c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>
        <v>1511</v>
      </c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>
        <v>587</v>
      </c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>
        <v>545</v>
      </c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>
        <v>186</v>
      </c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>
        <v>452</v>
      </c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>
        <v>986</v>
      </c>
      <c r="CT215" s="20"/>
      <c r="CU215" s="20"/>
      <c r="CV215" s="20"/>
      <c r="CW215" s="20"/>
      <c r="CX215" s="20"/>
      <c r="CY215" s="20"/>
      <c r="CZ215" s="20"/>
      <c r="DA215" s="20"/>
      <c r="DB215" s="20"/>
      <c r="DC215" s="20"/>
      <c r="DD215" s="20"/>
      <c r="DE215" s="20">
        <v>212</v>
      </c>
      <c r="DF215" s="20"/>
      <c r="DG215" s="20"/>
      <c r="DH215" s="20"/>
      <c r="DI215" s="20"/>
      <c r="DJ215" s="20"/>
      <c r="DK215" s="20"/>
      <c r="DL215" s="20"/>
      <c r="DM215" s="20"/>
      <c r="DN215" s="20"/>
      <c r="DO215" s="20"/>
      <c r="DP215" s="20"/>
      <c r="DQ215" s="20">
        <v>749</v>
      </c>
      <c r="DR215" s="20"/>
      <c r="DS215" s="20"/>
      <c r="DT215" s="20"/>
      <c r="DU215" s="20"/>
      <c r="DV215" s="20"/>
      <c r="DW215" s="20"/>
      <c r="DX215" s="20"/>
      <c r="DY215" s="20"/>
      <c r="DZ215" s="20"/>
      <c r="EA215" s="20"/>
      <c r="EB215" s="20"/>
      <c r="EC215" s="20">
        <v>196</v>
      </c>
      <c r="ED215" s="20"/>
      <c r="EE215" s="20"/>
      <c r="EF215" s="20"/>
      <c r="EG215" s="20"/>
      <c r="EH215" s="20"/>
      <c r="EI215" s="20"/>
      <c r="EJ215" s="20"/>
      <c r="EK215" s="20"/>
      <c r="EL215" s="20"/>
      <c r="EM215" s="20"/>
      <c r="EN215" s="20"/>
      <c r="EO215" s="20">
        <v>981</v>
      </c>
      <c r="EP215" s="20"/>
      <c r="EQ215" s="20"/>
      <c r="ER215" s="20"/>
      <c r="ES215" s="20"/>
      <c r="ET215" s="20"/>
      <c r="EU215" s="20"/>
      <c r="EV215" s="20"/>
      <c r="EW215" s="20"/>
      <c r="EX215" s="20"/>
      <c r="EY215" s="20"/>
      <c r="EZ215" s="20"/>
      <c r="FA215" s="20">
        <v>77</v>
      </c>
      <c r="FB215" s="20"/>
      <c r="FC215" s="20"/>
      <c r="FD215" s="20"/>
      <c r="FE215" s="20"/>
      <c r="FF215" s="20"/>
      <c r="FG215" s="20"/>
      <c r="FH215" s="20"/>
      <c r="FI215" s="20"/>
      <c r="FJ215" s="20"/>
      <c r="FK215" s="20"/>
      <c r="FL215" s="20"/>
      <c r="FM215" s="20">
        <v>518</v>
      </c>
      <c r="FN215" s="20"/>
      <c r="FO215" s="20"/>
      <c r="FP215" s="20"/>
      <c r="FQ215" s="20"/>
      <c r="FR215" s="20"/>
      <c r="FS215" s="20"/>
      <c r="FT215" s="20"/>
      <c r="FU215" s="20"/>
      <c r="FV215" s="20"/>
      <c r="FW215" s="20"/>
      <c r="FX215" s="20"/>
      <c r="FY215" s="20"/>
      <c r="FZ215" s="20"/>
      <c r="GA215" s="20">
        <v>204</v>
      </c>
      <c r="GB215" s="20"/>
      <c r="GC215" s="20"/>
      <c r="GD215" s="20"/>
      <c r="GE215" s="20"/>
      <c r="GF215" s="20"/>
      <c r="GG215" s="20"/>
      <c r="GH215" s="20"/>
      <c r="GI215" s="20"/>
      <c r="GJ215" s="20"/>
      <c r="GK215" s="20"/>
      <c r="GL215" s="20"/>
      <c r="GM215" s="20"/>
      <c r="GN215" s="20"/>
      <c r="GO215" s="20"/>
      <c r="GP215" s="21">
        <v>276</v>
      </c>
    </row>
    <row r="216" spans="4:198" x14ac:dyDescent="0.25">
      <c r="D216" s="22" t="s">
        <v>333</v>
      </c>
      <c r="E216" s="23" t="s">
        <v>97</v>
      </c>
      <c r="F216" s="24" t="s">
        <v>98</v>
      </c>
      <c r="G216" s="24" t="s">
        <v>98</v>
      </c>
      <c r="H216" s="24" t="s">
        <v>86</v>
      </c>
      <c r="I216" s="24">
        <v>2</v>
      </c>
      <c r="J216" s="24">
        <v>214</v>
      </c>
      <c r="K216" s="24">
        <v>5</v>
      </c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>
        <v>330</v>
      </c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>
        <v>40</v>
      </c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"/>
      <c r="CU216" s="24"/>
      <c r="CV216" s="24"/>
      <c r="CW216" s="24"/>
      <c r="CX216" s="24"/>
      <c r="CY216" s="24"/>
      <c r="CZ216" s="24">
        <v>452</v>
      </c>
      <c r="DA216" s="24"/>
      <c r="DB216" s="24"/>
      <c r="DC216" s="24"/>
      <c r="DD216" s="24"/>
      <c r="DE216" s="24"/>
      <c r="DF216" s="24"/>
      <c r="DG216" s="24"/>
      <c r="DH216" s="24"/>
      <c r="DI216" s="24"/>
      <c r="DJ216" s="24"/>
      <c r="DK216" s="24"/>
      <c r="DL216" s="24"/>
      <c r="DM216" s="24"/>
      <c r="DN216" s="24"/>
      <c r="DO216" s="24"/>
      <c r="DP216" s="24"/>
      <c r="DQ216" s="24"/>
      <c r="DR216" s="24"/>
      <c r="DS216" s="24"/>
      <c r="DT216" s="24"/>
      <c r="DU216" s="24"/>
      <c r="DV216" s="24"/>
      <c r="DW216" s="24"/>
      <c r="DX216" s="24"/>
      <c r="DY216" s="24"/>
      <c r="DZ216" s="24"/>
      <c r="EA216" s="24"/>
      <c r="EB216" s="24"/>
      <c r="EC216" s="24"/>
      <c r="ED216" s="24"/>
      <c r="EE216" s="24"/>
      <c r="EF216" s="24"/>
      <c r="EG216" s="24"/>
      <c r="EH216" s="24"/>
      <c r="EI216" s="24"/>
      <c r="EJ216" s="24"/>
      <c r="EK216" s="24">
        <v>68</v>
      </c>
      <c r="EL216" s="24"/>
      <c r="EM216" s="24"/>
      <c r="EN216" s="24"/>
      <c r="EO216" s="24"/>
      <c r="EP216" s="24"/>
      <c r="EQ216" s="24"/>
      <c r="ER216" s="24"/>
      <c r="ES216" s="24"/>
      <c r="ET216" s="24"/>
      <c r="EU216" s="24"/>
      <c r="EV216" s="24"/>
      <c r="EW216" s="24"/>
      <c r="EX216" s="24"/>
      <c r="EY216" s="24"/>
      <c r="EZ216" s="24"/>
      <c r="FA216" s="24"/>
      <c r="FB216" s="24"/>
      <c r="FC216" s="24"/>
      <c r="FD216" s="24"/>
      <c r="FE216" s="24"/>
      <c r="FF216" s="24"/>
      <c r="FG216" s="24"/>
      <c r="FH216" s="24"/>
      <c r="FI216" s="24"/>
      <c r="FJ216" s="24"/>
      <c r="FK216" s="24"/>
      <c r="FL216" s="24"/>
      <c r="FM216" s="24"/>
      <c r="FN216" s="24"/>
      <c r="FO216" s="24"/>
      <c r="FP216" s="24"/>
      <c r="FQ216" s="24"/>
      <c r="FR216" s="24"/>
      <c r="FS216" s="24"/>
      <c r="FT216" s="24"/>
      <c r="FU216" s="24"/>
      <c r="FV216" s="24">
        <v>409</v>
      </c>
      <c r="FW216" s="24"/>
      <c r="FX216" s="24"/>
      <c r="FY216" s="24"/>
      <c r="FZ216" s="24"/>
      <c r="GA216" s="24"/>
      <c r="GB216" s="24"/>
      <c r="GC216" s="24"/>
      <c r="GD216" s="24"/>
      <c r="GE216" s="24"/>
      <c r="GF216" s="24"/>
      <c r="GG216" s="24"/>
      <c r="GH216" s="24"/>
      <c r="GI216" s="24"/>
      <c r="GJ216" s="24"/>
      <c r="GK216" s="24"/>
      <c r="GL216" s="24"/>
      <c r="GM216" s="24"/>
      <c r="GN216" s="24"/>
      <c r="GO216" s="24"/>
      <c r="GP216" s="25"/>
    </row>
    <row r="217" spans="4:198" x14ac:dyDescent="0.25">
      <c r="D217" s="18" t="s">
        <v>334</v>
      </c>
      <c r="E217" s="19" t="s">
        <v>25</v>
      </c>
      <c r="F217" s="20" t="s">
        <v>25</v>
      </c>
      <c r="G217" s="20" t="s">
        <v>25</v>
      </c>
      <c r="H217" s="20" t="s">
        <v>513</v>
      </c>
      <c r="I217" s="20">
        <v>2</v>
      </c>
      <c r="J217" s="20">
        <v>215</v>
      </c>
      <c r="K217" s="20">
        <v>5</v>
      </c>
      <c r="L217" s="20"/>
      <c r="M217" s="20"/>
      <c r="N217" s="20">
        <v>138</v>
      </c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>
        <v>322</v>
      </c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>
        <v>333</v>
      </c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>
        <v>506</v>
      </c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20"/>
      <c r="DE217" s="20">
        <v>223</v>
      </c>
      <c r="DF217" s="20"/>
      <c r="DG217" s="20"/>
      <c r="DH217" s="20"/>
      <c r="DI217" s="20"/>
      <c r="DJ217" s="20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/>
      <c r="DV217" s="20"/>
      <c r="DW217" s="20"/>
      <c r="DX217" s="20"/>
      <c r="DY217" s="20"/>
      <c r="DZ217" s="20"/>
      <c r="EA217" s="20"/>
      <c r="EB217" s="20">
        <v>305</v>
      </c>
      <c r="EC217" s="20"/>
      <c r="ED217" s="20"/>
      <c r="EE217" s="20"/>
      <c r="EF217" s="20"/>
      <c r="EG217" s="20"/>
      <c r="EH217" s="20"/>
      <c r="EI217" s="20"/>
      <c r="EJ217" s="20"/>
      <c r="EK217" s="20"/>
      <c r="EL217" s="20"/>
      <c r="EM217" s="20"/>
      <c r="EN217" s="20"/>
      <c r="EO217" s="20"/>
      <c r="EP217" s="20"/>
      <c r="EQ217" s="20"/>
      <c r="ER217" s="20"/>
      <c r="ES217" s="20"/>
      <c r="ET217" s="20"/>
      <c r="EU217" s="20"/>
      <c r="EV217" s="20"/>
      <c r="EW217" s="20"/>
      <c r="EX217" s="20"/>
      <c r="EY217" s="20">
        <v>559</v>
      </c>
      <c r="EZ217" s="20"/>
      <c r="FA217" s="20"/>
      <c r="FB217" s="20"/>
      <c r="FC217" s="20"/>
      <c r="FD217" s="20"/>
      <c r="FE217" s="20"/>
      <c r="FF217" s="20"/>
      <c r="FG217" s="20"/>
      <c r="FH217" s="20"/>
      <c r="FI217" s="20"/>
      <c r="FJ217" s="20"/>
      <c r="FK217" s="20"/>
      <c r="FL217" s="20"/>
      <c r="FM217" s="20"/>
      <c r="FN217" s="20"/>
      <c r="FO217" s="20"/>
      <c r="FP217" s="20"/>
      <c r="FQ217" s="20"/>
      <c r="FR217" s="20"/>
      <c r="FS217" s="20"/>
      <c r="FT217" s="20"/>
      <c r="FU217" s="20"/>
      <c r="FV217" s="20">
        <v>500</v>
      </c>
      <c r="FW217" s="20"/>
      <c r="FX217" s="20"/>
      <c r="FY217" s="20"/>
      <c r="FZ217" s="20"/>
      <c r="GA217" s="20"/>
      <c r="GB217" s="20"/>
      <c r="GC217" s="20"/>
      <c r="GD217" s="20"/>
      <c r="GE217" s="20"/>
      <c r="GF217" s="20"/>
      <c r="GG217" s="20"/>
      <c r="GH217" s="20"/>
      <c r="GI217" s="20"/>
      <c r="GJ217" s="20"/>
      <c r="GK217" s="20"/>
      <c r="GL217" s="20"/>
      <c r="GM217" s="20"/>
      <c r="GN217" s="20"/>
      <c r="GO217" s="20"/>
      <c r="GP217" s="21"/>
    </row>
    <row r="218" spans="4:198" x14ac:dyDescent="0.25">
      <c r="D218" s="22" t="s">
        <v>335</v>
      </c>
      <c r="E218" s="23" t="s">
        <v>90</v>
      </c>
      <c r="F218" s="24" t="s">
        <v>91</v>
      </c>
      <c r="G218" s="24" t="s">
        <v>91</v>
      </c>
      <c r="H218" s="24" t="s">
        <v>82</v>
      </c>
      <c r="I218" s="24">
        <v>5</v>
      </c>
      <c r="J218" s="24">
        <v>216</v>
      </c>
      <c r="K218" s="24">
        <v>8</v>
      </c>
      <c r="L218" s="24"/>
      <c r="M218" s="24"/>
      <c r="N218" s="24"/>
      <c r="O218" s="24">
        <v>247</v>
      </c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>
        <v>1037</v>
      </c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>
        <v>170</v>
      </c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>
        <v>316</v>
      </c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>
        <v>326</v>
      </c>
      <c r="CN218" s="24"/>
      <c r="CO218" s="24"/>
      <c r="CP218" s="24"/>
      <c r="CQ218" s="24"/>
      <c r="CR218" s="24"/>
      <c r="CS218" s="24"/>
      <c r="CT218" s="24"/>
      <c r="CU218" s="24"/>
      <c r="CV218" s="24"/>
      <c r="CW218" s="24"/>
      <c r="CX218" s="24"/>
      <c r="CY218" s="24"/>
      <c r="CZ218" s="24"/>
      <c r="DA218" s="24"/>
      <c r="DB218" s="24"/>
      <c r="DC218" s="24"/>
      <c r="DD218" s="24"/>
      <c r="DE218" s="24">
        <v>193</v>
      </c>
      <c r="DF218" s="24"/>
      <c r="DG218" s="24"/>
      <c r="DH218" s="24"/>
      <c r="DI218" s="24"/>
      <c r="DJ218" s="24"/>
      <c r="DK218" s="24"/>
      <c r="DL218" s="24"/>
      <c r="DM218" s="24"/>
      <c r="DN218" s="24"/>
      <c r="DO218" s="24"/>
      <c r="DP218" s="24"/>
      <c r="DQ218" s="24"/>
      <c r="DR218" s="24"/>
      <c r="DS218" s="24"/>
      <c r="DT218" s="24"/>
      <c r="DU218" s="24"/>
      <c r="DV218" s="24"/>
      <c r="DW218" s="24">
        <v>561</v>
      </c>
      <c r="DX218" s="24"/>
      <c r="DY218" s="24"/>
      <c r="DZ218" s="24"/>
      <c r="EA218" s="24"/>
      <c r="EB218" s="24"/>
      <c r="EC218" s="24"/>
      <c r="ED218" s="24"/>
      <c r="EE218" s="24"/>
      <c r="EF218" s="24"/>
      <c r="EG218" s="24"/>
      <c r="EH218" s="24"/>
      <c r="EI218" s="24"/>
      <c r="EJ218" s="24"/>
      <c r="EK218" s="24"/>
      <c r="EL218" s="24"/>
      <c r="EM218" s="24"/>
      <c r="EN218" s="24"/>
      <c r="EO218" s="24">
        <v>955</v>
      </c>
      <c r="EP218" s="24"/>
      <c r="EQ218" s="24"/>
      <c r="ER218" s="24"/>
      <c r="ES218" s="24"/>
      <c r="ET218" s="24"/>
      <c r="EU218" s="24"/>
      <c r="EV218" s="24"/>
      <c r="EW218" s="24"/>
      <c r="EX218" s="24"/>
      <c r="EY218" s="24"/>
      <c r="EZ218" s="24"/>
      <c r="FA218" s="24"/>
      <c r="FB218" s="24"/>
      <c r="FC218" s="24"/>
      <c r="FD218" s="24"/>
      <c r="FE218" s="24"/>
      <c r="FF218" s="24"/>
      <c r="FG218" s="24">
        <v>457</v>
      </c>
      <c r="FH218" s="24"/>
      <c r="FI218" s="24"/>
      <c r="FJ218" s="24"/>
      <c r="FK218" s="24"/>
      <c r="FL218" s="24"/>
      <c r="FM218" s="24"/>
      <c r="FN218" s="24"/>
      <c r="FO218" s="24"/>
      <c r="FP218" s="24"/>
      <c r="FQ218" s="24"/>
      <c r="FR218" s="24"/>
      <c r="FS218" s="24"/>
      <c r="FT218" s="24"/>
      <c r="FU218" s="24"/>
      <c r="FV218" s="24"/>
      <c r="FW218" s="24"/>
      <c r="FX218" s="24"/>
      <c r="FY218" s="24"/>
      <c r="FZ218" s="24"/>
      <c r="GA218" s="24">
        <v>193</v>
      </c>
      <c r="GB218" s="24"/>
      <c r="GC218" s="24"/>
      <c r="GD218" s="24"/>
      <c r="GE218" s="24"/>
      <c r="GF218" s="24"/>
      <c r="GG218" s="24"/>
      <c r="GH218" s="24"/>
      <c r="GI218" s="24"/>
      <c r="GJ218" s="24"/>
      <c r="GK218" s="24"/>
      <c r="GL218" s="24"/>
      <c r="GM218" s="24"/>
      <c r="GN218" s="24"/>
      <c r="GO218" s="24"/>
      <c r="GP218" s="25"/>
    </row>
    <row r="219" spans="4:198" x14ac:dyDescent="0.25">
      <c r="D219" s="18" t="s">
        <v>336</v>
      </c>
      <c r="E219" s="19" t="s">
        <v>90</v>
      </c>
      <c r="F219" s="20" t="s">
        <v>91</v>
      </c>
      <c r="G219" s="20" t="s">
        <v>91</v>
      </c>
      <c r="H219" s="20" t="s">
        <v>47</v>
      </c>
      <c r="I219" s="20">
        <v>7</v>
      </c>
      <c r="J219" s="20">
        <v>217</v>
      </c>
      <c r="K219" s="20">
        <v>10</v>
      </c>
      <c r="L219" s="20"/>
      <c r="M219" s="20"/>
      <c r="N219" s="20"/>
      <c r="O219" s="20"/>
      <c r="P219" s="20"/>
      <c r="Q219" s="20"/>
      <c r="R219" s="20"/>
      <c r="S219" s="20"/>
      <c r="T219" s="20">
        <v>524</v>
      </c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>
        <v>515</v>
      </c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>
        <v>195</v>
      </c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>
        <v>243</v>
      </c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0"/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>
        <v>320</v>
      </c>
      <c r="DW219" s="20"/>
      <c r="DX219" s="20"/>
      <c r="DY219" s="20"/>
      <c r="DZ219" s="20"/>
      <c r="EA219" s="20"/>
      <c r="EB219" s="20"/>
      <c r="EC219" s="20"/>
      <c r="ED219" s="20"/>
      <c r="EE219" s="20"/>
      <c r="EF219" s="20"/>
      <c r="EG219" s="20"/>
      <c r="EH219" s="20"/>
      <c r="EI219" s="20"/>
      <c r="EJ219" s="20"/>
      <c r="EK219" s="20"/>
      <c r="EL219" s="20"/>
      <c r="EM219" s="20"/>
      <c r="EN219" s="20"/>
      <c r="EO219" s="20"/>
      <c r="EP219" s="20"/>
      <c r="EQ219" s="20"/>
      <c r="ER219" s="20"/>
      <c r="ES219" s="20"/>
      <c r="ET219" s="20"/>
      <c r="EU219" s="20"/>
      <c r="EV219" s="20"/>
      <c r="EW219" s="20">
        <v>125</v>
      </c>
      <c r="EX219" s="20"/>
      <c r="EY219" s="20"/>
      <c r="EZ219" s="20"/>
      <c r="FA219" s="20"/>
      <c r="FB219" s="20"/>
      <c r="FC219" s="20"/>
      <c r="FD219" s="20"/>
      <c r="FE219" s="20"/>
      <c r="FF219" s="20"/>
      <c r="FG219" s="20"/>
      <c r="FH219" s="20"/>
      <c r="FI219" s="20"/>
      <c r="FJ219" s="20"/>
      <c r="FK219" s="20"/>
      <c r="FL219" s="20"/>
      <c r="FM219" s="20"/>
      <c r="FN219" s="20"/>
      <c r="FO219" s="20"/>
      <c r="FP219" s="20"/>
      <c r="FQ219" s="20"/>
      <c r="FR219" s="20"/>
      <c r="FS219" s="20"/>
      <c r="FT219" s="20"/>
      <c r="FU219" s="20"/>
      <c r="FV219" s="20"/>
      <c r="FW219" s="20">
        <v>1445</v>
      </c>
      <c r="FX219" s="20"/>
      <c r="FY219" s="20"/>
      <c r="FZ219" s="20"/>
      <c r="GA219" s="20"/>
      <c r="GB219" s="20"/>
      <c r="GC219" s="20"/>
      <c r="GD219" s="20"/>
      <c r="GE219" s="20"/>
      <c r="GF219" s="20"/>
      <c r="GG219" s="20"/>
      <c r="GH219" s="20"/>
      <c r="GI219" s="20"/>
      <c r="GJ219" s="20"/>
      <c r="GK219" s="20"/>
      <c r="GL219" s="20"/>
      <c r="GM219" s="20"/>
      <c r="GN219" s="20"/>
      <c r="GO219" s="20"/>
      <c r="GP219" s="21"/>
    </row>
    <row r="220" spans="4:198" x14ac:dyDescent="0.25">
      <c r="D220" s="22" t="s">
        <v>337</v>
      </c>
      <c r="E220" s="23" t="s">
        <v>93</v>
      </c>
      <c r="F220" s="24" t="s">
        <v>94</v>
      </c>
      <c r="G220" s="24" t="s">
        <v>94</v>
      </c>
      <c r="H220" s="24" t="s">
        <v>39</v>
      </c>
      <c r="I220" s="24">
        <v>4</v>
      </c>
      <c r="J220" s="24">
        <v>218</v>
      </c>
      <c r="K220" s="24">
        <v>7</v>
      </c>
      <c r="L220" s="24"/>
      <c r="M220" s="24">
        <v>149</v>
      </c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>
        <v>347</v>
      </c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>
        <v>557</v>
      </c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>
        <v>513</v>
      </c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>
        <v>721</v>
      </c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>
        <v>514</v>
      </c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"/>
      <c r="CU220" s="24">
        <v>176</v>
      </c>
      <c r="CV220" s="24"/>
      <c r="CW220" s="24"/>
      <c r="CX220" s="24"/>
      <c r="CY220" s="24"/>
      <c r="CZ220" s="24"/>
      <c r="DA220" s="24"/>
      <c r="DB220" s="24"/>
      <c r="DC220" s="24"/>
      <c r="DD220" s="24"/>
      <c r="DE220" s="24"/>
      <c r="DF220" s="24"/>
      <c r="DG220" s="24"/>
      <c r="DH220" s="24"/>
      <c r="DI220" s="24">
        <v>301</v>
      </c>
      <c r="DJ220" s="24"/>
      <c r="DK220" s="24"/>
      <c r="DL220" s="24"/>
      <c r="DM220" s="24"/>
      <c r="DN220" s="24"/>
      <c r="DO220" s="24"/>
      <c r="DP220" s="24"/>
      <c r="DQ220" s="24"/>
      <c r="DR220" s="24"/>
      <c r="DS220" s="24"/>
      <c r="DT220" s="24"/>
      <c r="DU220" s="24"/>
      <c r="DV220" s="24"/>
      <c r="DW220" s="24">
        <v>460</v>
      </c>
      <c r="DX220" s="24"/>
      <c r="DY220" s="24"/>
      <c r="DZ220" s="24"/>
      <c r="EA220" s="24"/>
      <c r="EB220" s="24"/>
      <c r="EC220" s="24"/>
      <c r="ED220" s="24"/>
      <c r="EE220" s="24"/>
      <c r="EF220" s="24"/>
      <c r="EG220" s="24"/>
      <c r="EH220" s="24"/>
      <c r="EI220" s="24"/>
      <c r="EJ220" s="24"/>
      <c r="EK220" s="24"/>
      <c r="EL220" s="24">
        <v>987</v>
      </c>
      <c r="EM220" s="24"/>
      <c r="EN220" s="24"/>
      <c r="EO220" s="24"/>
      <c r="EP220" s="24"/>
      <c r="EQ220" s="24"/>
      <c r="ER220" s="24"/>
      <c r="ES220" s="24"/>
      <c r="ET220" s="24"/>
      <c r="EU220" s="24"/>
      <c r="EV220" s="24"/>
      <c r="EW220" s="24"/>
      <c r="EX220" s="24"/>
      <c r="EY220" s="24"/>
      <c r="EZ220" s="24">
        <v>309</v>
      </c>
      <c r="FA220" s="24"/>
      <c r="FB220" s="24"/>
      <c r="FC220" s="24"/>
      <c r="FD220" s="24"/>
      <c r="FE220" s="24"/>
      <c r="FF220" s="24"/>
      <c r="FG220" s="24"/>
      <c r="FH220" s="24"/>
      <c r="FI220" s="24"/>
      <c r="FJ220" s="24"/>
      <c r="FK220" s="24"/>
      <c r="FL220" s="24"/>
      <c r="FM220" s="24"/>
      <c r="FN220" s="24">
        <v>162</v>
      </c>
      <c r="FO220" s="24"/>
      <c r="FP220" s="24"/>
      <c r="FQ220" s="24"/>
      <c r="FR220" s="24"/>
      <c r="FS220" s="24"/>
      <c r="FT220" s="24"/>
      <c r="FU220" s="24"/>
      <c r="FV220" s="24"/>
      <c r="FW220" s="24"/>
      <c r="FX220" s="24"/>
      <c r="FY220" s="24"/>
      <c r="FZ220" s="24"/>
      <c r="GA220" s="24"/>
      <c r="GB220" s="24"/>
      <c r="GC220" s="24">
        <v>445</v>
      </c>
      <c r="GD220" s="24"/>
      <c r="GE220" s="24"/>
      <c r="GF220" s="24"/>
      <c r="GG220" s="24"/>
      <c r="GH220" s="24"/>
      <c r="GI220" s="24"/>
      <c r="GJ220" s="24"/>
      <c r="GK220" s="24"/>
      <c r="GL220" s="24"/>
      <c r="GM220" s="24"/>
      <c r="GN220" s="24"/>
      <c r="GO220" s="24"/>
      <c r="GP220" s="25"/>
    </row>
    <row r="221" spans="4:198" x14ac:dyDescent="0.25">
      <c r="D221" s="18" t="s">
        <v>338</v>
      </c>
      <c r="E221" s="19" t="s">
        <v>32</v>
      </c>
      <c r="F221" s="20" t="s">
        <v>33</v>
      </c>
      <c r="G221" s="20" t="s">
        <v>50</v>
      </c>
      <c r="H221" s="20" t="s">
        <v>82</v>
      </c>
      <c r="I221" s="20">
        <v>10</v>
      </c>
      <c r="J221" s="20">
        <v>219</v>
      </c>
      <c r="K221" s="20">
        <v>13</v>
      </c>
      <c r="L221" s="20"/>
      <c r="M221" s="20"/>
      <c r="N221" s="20"/>
      <c r="O221" s="20">
        <v>202</v>
      </c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>
        <v>288</v>
      </c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>
        <v>530</v>
      </c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>
        <v>544</v>
      </c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>
        <v>336</v>
      </c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>
        <v>518</v>
      </c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/>
      <c r="DE221" s="20"/>
      <c r="DF221" s="20">
        <v>231</v>
      </c>
      <c r="DG221" s="20"/>
      <c r="DH221" s="20"/>
      <c r="DI221" s="20"/>
      <c r="DJ221" s="20"/>
      <c r="DK221" s="20"/>
      <c r="DL221" s="20"/>
      <c r="DM221" s="20"/>
      <c r="DN221" s="20"/>
      <c r="DO221" s="20"/>
      <c r="DP221" s="20"/>
      <c r="DQ221" s="20"/>
      <c r="DR221" s="20"/>
      <c r="DS221" s="20"/>
      <c r="DT221" s="20"/>
      <c r="DU221" s="20">
        <v>248</v>
      </c>
      <c r="DV221" s="20"/>
      <c r="DW221" s="20"/>
      <c r="DX221" s="20"/>
      <c r="DY221" s="20"/>
      <c r="DZ221" s="20"/>
      <c r="EA221" s="20"/>
      <c r="EB221" s="20"/>
      <c r="EC221" s="20"/>
      <c r="ED221" s="20"/>
      <c r="EE221" s="20"/>
      <c r="EF221" s="20"/>
      <c r="EG221" s="20"/>
      <c r="EH221" s="20"/>
      <c r="EI221" s="20"/>
      <c r="EJ221" s="20">
        <v>151</v>
      </c>
      <c r="EK221" s="20"/>
      <c r="EL221" s="20"/>
      <c r="EM221" s="20"/>
      <c r="EN221" s="20"/>
      <c r="EO221" s="20"/>
      <c r="EP221" s="20"/>
      <c r="EQ221" s="20"/>
      <c r="ER221" s="20"/>
      <c r="ES221" s="20"/>
      <c r="ET221" s="20"/>
      <c r="EU221" s="20"/>
      <c r="EV221" s="20"/>
      <c r="EW221" s="20"/>
      <c r="EX221" s="20"/>
      <c r="EY221" s="20">
        <v>501</v>
      </c>
      <c r="EZ221" s="20"/>
      <c r="FA221" s="20"/>
      <c r="FB221" s="20"/>
      <c r="FC221" s="20"/>
      <c r="FD221" s="20"/>
      <c r="FE221" s="20"/>
      <c r="FF221" s="20"/>
      <c r="FG221" s="20"/>
      <c r="FH221" s="20"/>
      <c r="FI221" s="20"/>
      <c r="FJ221" s="20"/>
      <c r="FK221" s="20"/>
      <c r="FL221" s="20"/>
      <c r="FM221" s="20"/>
      <c r="FN221" s="20">
        <v>183</v>
      </c>
      <c r="FO221" s="20"/>
      <c r="FP221" s="20"/>
      <c r="FQ221" s="20"/>
      <c r="FR221" s="20"/>
      <c r="FS221" s="20"/>
      <c r="FT221" s="20"/>
      <c r="FU221" s="20"/>
      <c r="FV221" s="20"/>
      <c r="FW221" s="20"/>
      <c r="FX221" s="20"/>
      <c r="FY221" s="20"/>
      <c r="FZ221" s="20"/>
      <c r="GA221" s="20"/>
      <c r="GB221" s="20"/>
      <c r="GC221" s="20"/>
      <c r="GD221" s="20"/>
      <c r="GE221" s="20">
        <v>1065</v>
      </c>
      <c r="GF221" s="20"/>
      <c r="GG221" s="20"/>
      <c r="GH221" s="20"/>
      <c r="GI221" s="20"/>
      <c r="GJ221" s="20"/>
      <c r="GK221" s="20"/>
      <c r="GL221" s="20"/>
      <c r="GM221" s="20"/>
      <c r="GN221" s="20"/>
      <c r="GO221" s="20"/>
      <c r="GP221" s="21"/>
    </row>
    <row r="222" spans="4:198" x14ac:dyDescent="0.25">
      <c r="D222" s="22" t="s">
        <v>339</v>
      </c>
      <c r="E222" s="23" t="s">
        <v>95</v>
      </c>
      <c r="F222" s="24" t="s">
        <v>96</v>
      </c>
      <c r="G222" s="24" t="s">
        <v>96</v>
      </c>
      <c r="H222" s="24" t="s">
        <v>43</v>
      </c>
      <c r="I222" s="24">
        <v>9</v>
      </c>
      <c r="J222" s="24">
        <v>220</v>
      </c>
      <c r="K222" s="24">
        <v>12</v>
      </c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>
        <v>329</v>
      </c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>
        <v>227</v>
      </c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>
        <v>321</v>
      </c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>
        <v>170</v>
      </c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>
        <v>238</v>
      </c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  <c r="CS222" s="24">
        <v>953</v>
      </c>
      <c r="CT222" s="24"/>
      <c r="CU222" s="24"/>
      <c r="CV222" s="24"/>
      <c r="CW222" s="24"/>
      <c r="CX222" s="24"/>
      <c r="CY222" s="24"/>
      <c r="CZ222" s="24"/>
      <c r="DA222" s="24"/>
      <c r="DB222" s="24"/>
      <c r="DC222" s="24"/>
      <c r="DD222" s="24"/>
      <c r="DE222" s="24"/>
      <c r="DF222" s="24"/>
      <c r="DG222" s="24">
        <v>186</v>
      </c>
      <c r="DH222" s="24"/>
      <c r="DI222" s="24"/>
      <c r="DJ222" s="24"/>
      <c r="DK222" s="24"/>
      <c r="DL222" s="24"/>
      <c r="DM222" s="24"/>
      <c r="DN222" s="24"/>
      <c r="DO222" s="24"/>
      <c r="DP222" s="24"/>
      <c r="DQ222" s="24"/>
      <c r="DR222" s="24"/>
      <c r="DS222" s="24"/>
      <c r="DT222" s="24"/>
      <c r="DU222" s="24">
        <v>237</v>
      </c>
      <c r="DV222" s="24"/>
      <c r="DW222" s="24"/>
      <c r="DX222" s="24"/>
      <c r="DY222" s="24"/>
      <c r="DZ222" s="24"/>
      <c r="EA222" s="24"/>
      <c r="EB222" s="24"/>
      <c r="EC222" s="24"/>
      <c r="ED222" s="24"/>
      <c r="EE222" s="24"/>
      <c r="EF222" s="24"/>
      <c r="EG222" s="24"/>
      <c r="EH222" s="24"/>
      <c r="EI222" s="24">
        <v>435</v>
      </c>
      <c r="EJ222" s="24"/>
      <c r="EK222" s="24"/>
      <c r="EL222" s="24"/>
      <c r="EM222" s="24"/>
      <c r="EN222" s="24"/>
      <c r="EO222" s="24"/>
      <c r="EP222" s="24"/>
      <c r="EQ222" s="24"/>
      <c r="ER222" s="24"/>
      <c r="ES222" s="24"/>
      <c r="ET222" s="24"/>
      <c r="EU222" s="24"/>
      <c r="EV222" s="24"/>
      <c r="EW222" s="24"/>
      <c r="EX222" s="24">
        <v>249</v>
      </c>
      <c r="EY222" s="24"/>
      <c r="EZ222" s="24"/>
      <c r="FA222" s="24"/>
      <c r="FB222" s="24"/>
      <c r="FC222" s="24"/>
      <c r="FD222" s="24"/>
      <c r="FE222" s="24"/>
      <c r="FF222" s="24"/>
      <c r="FG222" s="24"/>
      <c r="FH222" s="24"/>
      <c r="FI222" s="24"/>
      <c r="FJ222" s="24"/>
      <c r="FK222" s="24"/>
      <c r="FL222" s="24">
        <v>236</v>
      </c>
      <c r="FM222" s="24"/>
      <c r="FN222" s="24"/>
      <c r="FO222" s="24"/>
      <c r="FP222" s="24"/>
      <c r="FQ222" s="24"/>
      <c r="FR222" s="24"/>
      <c r="FS222" s="24"/>
      <c r="FT222" s="24"/>
      <c r="FU222" s="24"/>
      <c r="FV222" s="24"/>
      <c r="FW222" s="24"/>
      <c r="FX222" s="24"/>
      <c r="FY222" s="24"/>
      <c r="FZ222" s="24">
        <v>59</v>
      </c>
      <c r="GA222" s="24"/>
      <c r="GB222" s="24"/>
      <c r="GC222" s="24"/>
      <c r="GD222" s="24"/>
      <c r="GE222" s="24"/>
      <c r="GF222" s="24"/>
      <c r="GG222" s="24"/>
      <c r="GH222" s="24"/>
      <c r="GI222" s="24"/>
      <c r="GJ222" s="24"/>
      <c r="GK222" s="24"/>
      <c r="GL222" s="24"/>
      <c r="GM222" s="24"/>
      <c r="GN222" s="24"/>
      <c r="GO222" s="24">
        <v>243</v>
      </c>
      <c r="GP222" s="25"/>
    </row>
    <row r="223" spans="4:198" x14ac:dyDescent="0.25">
      <c r="D223" s="18" t="s">
        <v>340</v>
      </c>
      <c r="E223" s="19" t="s">
        <v>103</v>
      </c>
      <c r="F223" s="20" t="s">
        <v>104</v>
      </c>
      <c r="G223" s="20" t="s">
        <v>104</v>
      </c>
      <c r="H223" s="20" t="s">
        <v>51</v>
      </c>
      <c r="I223" s="20">
        <v>10</v>
      </c>
      <c r="J223" s="20">
        <v>221</v>
      </c>
      <c r="K223" s="20">
        <v>13</v>
      </c>
      <c r="L223" s="20">
        <v>139</v>
      </c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>
        <v>797</v>
      </c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>
        <v>499</v>
      </c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>
        <v>777</v>
      </c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>
        <v>294</v>
      </c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>
        <v>1070</v>
      </c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0"/>
      <c r="DF223" s="20"/>
      <c r="DG223" s="20"/>
      <c r="DH223" s="20"/>
      <c r="DI223" s="20"/>
      <c r="DJ223" s="20">
        <v>333</v>
      </c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Y223" s="20"/>
      <c r="DZ223" s="20"/>
      <c r="EA223" s="20">
        <v>400</v>
      </c>
      <c r="EB223" s="20"/>
      <c r="EC223" s="20"/>
      <c r="ED223" s="20"/>
      <c r="EE223" s="20"/>
      <c r="EF223" s="20"/>
      <c r="EG223" s="20"/>
      <c r="EH223" s="20"/>
      <c r="EI223" s="20"/>
      <c r="EJ223" s="20"/>
      <c r="EK223" s="20"/>
      <c r="EL223" s="20"/>
      <c r="EM223" s="20"/>
      <c r="EN223" s="20"/>
      <c r="EO223" s="20"/>
      <c r="EP223" s="20"/>
      <c r="EQ223" s="20"/>
      <c r="ER223" s="20">
        <v>544</v>
      </c>
      <c r="ES223" s="20"/>
      <c r="ET223" s="20"/>
      <c r="EU223" s="20"/>
      <c r="EV223" s="20"/>
      <c r="EW223" s="20"/>
      <c r="EX223" s="20"/>
      <c r="EY223" s="20"/>
      <c r="EZ223" s="20"/>
      <c r="FA223" s="20"/>
      <c r="FB223" s="20"/>
      <c r="FC223" s="20"/>
      <c r="FD223" s="20"/>
      <c r="FE223" s="20"/>
      <c r="FF223" s="20"/>
      <c r="FG223" s="20"/>
      <c r="FH223" s="20"/>
      <c r="FI223" s="20">
        <v>1497</v>
      </c>
      <c r="FJ223" s="20"/>
      <c r="FK223" s="20"/>
      <c r="FL223" s="20"/>
      <c r="FM223" s="20"/>
      <c r="FN223" s="20"/>
      <c r="FO223" s="20"/>
      <c r="FP223" s="20"/>
      <c r="FQ223" s="20"/>
      <c r="FR223" s="20"/>
      <c r="FS223" s="20"/>
      <c r="FT223" s="20"/>
      <c r="FU223" s="20"/>
      <c r="FV223" s="20"/>
      <c r="FW223" s="20"/>
      <c r="FX223" s="20"/>
      <c r="FY223" s="20"/>
      <c r="FZ223" s="20">
        <v>45</v>
      </c>
      <c r="GA223" s="20"/>
      <c r="GB223" s="20"/>
      <c r="GC223" s="20"/>
      <c r="GD223" s="20"/>
      <c r="GE223" s="20"/>
      <c r="GF223" s="20"/>
      <c r="GG223" s="20"/>
      <c r="GH223" s="20"/>
      <c r="GI223" s="20"/>
      <c r="GJ223" s="20"/>
      <c r="GK223" s="20"/>
      <c r="GL223" s="20"/>
      <c r="GM223" s="20"/>
      <c r="GN223" s="20"/>
      <c r="GO223" s="20"/>
      <c r="GP223" s="21"/>
    </row>
    <row r="224" spans="4:198" x14ac:dyDescent="0.25">
      <c r="D224" s="22" t="s">
        <v>341</v>
      </c>
      <c r="E224" s="23" t="s">
        <v>21</v>
      </c>
      <c r="F224" s="24" t="s">
        <v>22</v>
      </c>
      <c r="G224" s="24" t="s">
        <v>22</v>
      </c>
      <c r="H224" s="24" t="s">
        <v>71</v>
      </c>
      <c r="I224" s="24">
        <v>8</v>
      </c>
      <c r="J224" s="24">
        <v>222</v>
      </c>
      <c r="K224" s="24">
        <v>11</v>
      </c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>
        <v>349</v>
      </c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>
        <v>1418</v>
      </c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>
        <v>528</v>
      </c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>
        <v>547</v>
      </c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>
        <v>214</v>
      </c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>
        <v>435</v>
      </c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  <c r="CR224" s="24"/>
      <c r="CS224" s="24">
        <v>1010</v>
      </c>
      <c r="CT224" s="24"/>
      <c r="CU224" s="24"/>
      <c r="CV224" s="24"/>
      <c r="CW224" s="24"/>
      <c r="CX224" s="24"/>
      <c r="CY224" s="24"/>
      <c r="CZ224" s="24"/>
      <c r="DA224" s="24"/>
      <c r="DB224" s="24"/>
      <c r="DC224" s="24"/>
      <c r="DD224" s="24"/>
      <c r="DE224" s="24">
        <v>195</v>
      </c>
      <c r="DF224" s="24"/>
      <c r="DG224" s="24"/>
      <c r="DH224" s="24"/>
      <c r="DI224" s="24"/>
      <c r="DJ224" s="24"/>
      <c r="DK224" s="24"/>
      <c r="DL224" s="24"/>
      <c r="DM224" s="24"/>
      <c r="DN224" s="24"/>
      <c r="DO224" s="24"/>
      <c r="DP224" s="24"/>
      <c r="DQ224" s="24">
        <v>774</v>
      </c>
      <c r="DR224" s="24"/>
      <c r="DS224" s="24"/>
      <c r="DT224" s="24"/>
      <c r="DU224" s="24"/>
      <c r="DV224" s="24"/>
      <c r="DW224" s="24"/>
      <c r="DX224" s="24"/>
      <c r="DY224" s="24"/>
      <c r="DZ224" s="24"/>
      <c r="EA224" s="24"/>
      <c r="EB224" s="24"/>
      <c r="EC224" s="24">
        <v>207</v>
      </c>
      <c r="ED224" s="24"/>
      <c r="EE224" s="24"/>
      <c r="EF224" s="24"/>
      <c r="EG224" s="24"/>
      <c r="EH224" s="24"/>
      <c r="EI224" s="24"/>
      <c r="EJ224" s="24"/>
      <c r="EK224" s="24"/>
      <c r="EL224" s="24"/>
      <c r="EM224" s="24"/>
      <c r="EN224" s="24"/>
      <c r="EO224" s="24">
        <v>954</v>
      </c>
      <c r="EP224" s="24"/>
      <c r="EQ224" s="24"/>
      <c r="ER224" s="24"/>
      <c r="ES224" s="24"/>
      <c r="ET224" s="24"/>
      <c r="EU224" s="24"/>
      <c r="EV224" s="24"/>
      <c r="EW224" s="24"/>
      <c r="EX224" s="24"/>
      <c r="EY224" s="24"/>
      <c r="EZ224" s="24"/>
      <c r="FA224" s="24">
        <v>86</v>
      </c>
      <c r="FB224" s="24"/>
      <c r="FC224" s="24"/>
      <c r="FD224" s="24"/>
      <c r="FE224" s="24"/>
      <c r="FF224" s="24"/>
      <c r="FG224" s="24"/>
      <c r="FH224" s="24"/>
      <c r="FI224" s="24"/>
      <c r="FJ224" s="24"/>
      <c r="FK224" s="24"/>
      <c r="FL224" s="24"/>
      <c r="FM224" s="24">
        <v>600</v>
      </c>
      <c r="FN224" s="24"/>
      <c r="FO224" s="24"/>
      <c r="FP224" s="24"/>
      <c r="FQ224" s="24"/>
      <c r="FR224" s="24"/>
      <c r="FS224" s="24"/>
      <c r="FT224" s="24"/>
      <c r="FU224" s="24"/>
      <c r="FV224" s="24"/>
      <c r="FW224" s="24"/>
      <c r="FX224" s="24"/>
      <c r="FY224" s="24"/>
      <c r="FZ224" s="24"/>
      <c r="GA224" s="24">
        <v>224</v>
      </c>
      <c r="GB224" s="24"/>
      <c r="GC224" s="24"/>
      <c r="GD224" s="24"/>
      <c r="GE224" s="24"/>
      <c r="GF224" s="24"/>
      <c r="GG224" s="24"/>
      <c r="GH224" s="24"/>
      <c r="GI224" s="24"/>
      <c r="GJ224" s="24"/>
      <c r="GK224" s="24"/>
      <c r="GL224" s="24"/>
      <c r="GM224" s="24"/>
      <c r="GN224" s="24"/>
      <c r="GO224" s="24"/>
      <c r="GP224" s="25">
        <v>303</v>
      </c>
    </row>
    <row r="225" spans="4:198" x14ac:dyDescent="0.25">
      <c r="D225" s="18" t="s">
        <v>342</v>
      </c>
      <c r="E225" s="19" t="s">
        <v>32</v>
      </c>
      <c r="F225" s="20" t="s">
        <v>33</v>
      </c>
      <c r="G225" s="20" t="s">
        <v>42</v>
      </c>
      <c r="H225" s="20" t="s">
        <v>43</v>
      </c>
      <c r="I225" s="20">
        <v>12</v>
      </c>
      <c r="J225" s="20">
        <v>223</v>
      </c>
      <c r="K225" s="20">
        <v>15</v>
      </c>
      <c r="L225" s="20"/>
      <c r="M225" s="20"/>
      <c r="N225" s="20"/>
      <c r="O225" s="20"/>
      <c r="P225" s="20"/>
      <c r="Q225" s="20"/>
      <c r="R225" s="20"/>
      <c r="S225" s="20">
        <v>316</v>
      </c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>
        <v>457</v>
      </c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>
        <v>959</v>
      </c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>
        <v>460</v>
      </c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>
        <v>293</v>
      </c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>
        <v>278</v>
      </c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>
        <v>423</v>
      </c>
      <c r="DB225" s="20"/>
      <c r="DC225" s="20"/>
      <c r="DD225" s="20"/>
      <c r="DE225" s="20"/>
      <c r="DF225" s="20"/>
      <c r="DG225" s="20"/>
      <c r="DH225" s="20"/>
      <c r="DI225" s="20"/>
      <c r="DJ225" s="20"/>
      <c r="DK225" s="20"/>
      <c r="DL225" s="20"/>
      <c r="DM225" s="20"/>
      <c r="DN225" s="20"/>
      <c r="DO225" s="20">
        <v>180</v>
      </c>
      <c r="DP225" s="20"/>
      <c r="DQ225" s="20"/>
      <c r="DR225" s="20"/>
      <c r="DS225" s="20"/>
      <c r="DT225" s="20"/>
      <c r="DU225" s="20"/>
      <c r="DV225" s="20"/>
      <c r="DW225" s="20"/>
      <c r="DX225" s="20"/>
      <c r="DY225" s="20"/>
      <c r="DZ225" s="20"/>
      <c r="EA225" s="20"/>
      <c r="EB225" s="20"/>
      <c r="EC225" s="20">
        <v>222</v>
      </c>
      <c r="ED225" s="20"/>
      <c r="EE225" s="20"/>
      <c r="EF225" s="20"/>
      <c r="EG225" s="20"/>
      <c r="EH225" s="20"/>
      <c r="EI225" s="20"/>
      <c r="EJ225" s="20"/>
      <c r="EK225" s="20"/>
      <c r="EL225" s="20"/>
      <c r="EM225" s="20"/>
      <c r="EN225" s="20"/>
      <c r="EO225" s="20"/>
      <c r="EP225" s="20"/>
      <c r="EQ225" s="20"/>
      <c r="ER225" s="20">
        <v>420</v>
      </c>
      <c r="ES225" s="20"/>
      <c r="ET225" s="20"/>
      <c r="EU225" s="20"/>
      <c r="EV225" s="20"/>
      <c r="EW225" s="20"/>
      <c r="EX225" s="20"/>
      <c r="EY225" s="20"/>
      <c r="EZ225" s="20"/>
      <c r="FA225" s="20"/>
      <c r="FB225" s="20"/>
      <c r="FC225" s="20"/>
      <c r="FD225" s="20"/>
      <c r="FE225" s="20"/>
      <c r="FF225" s="20">
        <v>427</v>
      </c>
      <c r="FG225" s="20"/>
      <c r="FH225" s="20"/>
      <c r="FI225" s="20"/>
      <c r="FJ225" s="20"/>
      <c r="FK225" s="20"/>
      <c r="FL225" s="20"/>
      <c r="FM225" s="20"/>
      <c r="FN225" s="20"/>
      <c r="FO225" s="20"/>
      <c r="FP225" s="20"/>
      <c r="FQ225" s="20"/>
      <c r="FR225" s="20"/>
      <c r="FS225" s="20"/>
      <c r="FT225" s="20">
        <v>500</v>
      </c>
      <c r="FU225" s="20"/>
      <c r="FV225" s="20"/>
      <c r="FW225" s="20"/>
      <c r="FX225" s="20"/>
      <c r="FY225" s="20"/>
      <c r="FZ225" s="20"/>
      <c r="GA225" s="20"/>
      <c r="GB225" s="20"/>
      <c r="GC225" s="20"/>
      <c r="GD225" s="20"/>
      <c r="GE225" s="20"/>
      <c r="GF225" s="20"/>
      <c r="GG225" s="20"/>
      <c r="GH225" s="20"/>
      <c r="GI225" s="20">
        <v>300</v>
      </c>
      <c r="GJ225" s="20"/>
      <c r="GK225" s="20"/>
      <c r="GL225" s="20"/>
      <c r="GM225" s="20"/>
      <c r="GN225" s="20"/>
      <c r="GO225" s="20"/>
      <c r="GP225" s="21"/>
    </row>
    <row r="226" spans="4:198" x14ac:dyDescent="0.25">
      <c r="D226" s="22" t="s">
        <v>343</v>
      </c>
      <c r="E226" s="23" t="s">
        <v>101</v>
      </c>
      <c r="F226" s="24" t="s">
        <v>102</v>
      </c>
      <c r="G226" s="24" t="s">
        <v>102</v>
      </c>
      <c r="H226" s="24" t="s">
        <v>513</v>
      </c>
      <c r="I226" s="24">
        <v>10</v>
      </c>
      <c r="J226" s="24">
        <v>224</v>
      </c>
      <c r="K226" s="24">
        <v>13</v>
      </c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>
        <v>185</v>
      </c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>
        <v>340</v>
      </c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>
        <v>241</v>
      </c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>
        <v>65</v>
      </c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>
        <v>186</v>
      </c>
      <c r="CE226" s="24"/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  <c r="CR226" s="24">
        <v>754</v>
      </c>
      <c r="CS226" s="24"/>
      <c r="CT226" s="24"/>
      <c r="CU226" s="24"/>
      <c r="CV226" s="24"/>
      <c r="CW226" s="24"/>
      <c r="CX226" s="24"/>
      <c r="CY226" s="24"/>
      <c r="CZ226" s="24"/>
      <c r="DA226" s="24"/>
      <c r="DB226" s="24"/>
      <c r="DC226" s="24"/>
      <c r="DD226" s="24"/>
      <c r="DE226" s="24"/>
      <c r="DF226" s="24">
        <v>246</v>
      </c>
      <c r="DG226" s="24"/>
      <c r="DH226" s="24"/>
      <c r="DI226" s="24"/>
      <c r="DJ226" s="24"/>
      <c r="DK226" s="24"/>
      <c r="DL226" s="24"/>
      <c r="DM226" s="24"/>
      <c r="DN226" s="24"/>
      <c r="DO226" s="24"/>
      <c r="DP226" s="24"/>
      <c r="DQ226" s="24"/>
      <c r="DR226" s="24"/>
      <c r="DS226" s="24"/>
      <c r="DT226" s="24">
        <v>966</v>
      </c>
      <c r="DU226" s="24"/>
      <c r="DV226" s="24"/>
      <c r="DW226" s="24"/>
      <c r="DX226" s="24"/>
      <c r="DY226" s="24"/>
      <c r="DZ226" s="24"/>
      <c r="EA226" s="24"/>
      <c r="EB226" s="24"/>
      <c r="EC226" s="24"/>
      <c r="ED226" s="24"/>
      <c r="EE226" s="24"/>
      <c r="EF226" s="24"/>
      <c r="EG226" s="24"/>
      <c r="EH226" s="24">
        <v>227</v>
      </c>
      <c r="EI226" s="24"/>
      <c r="EJ226" s="24"/>
      <c r="EK226" s="24"/>
      <c r="EL226" s="24"/>
      <c r="EM226" s="24"/>
      <c r="EN226" s="24"/>
      <c r="EO226" s="24"/>
      <c r="EP226" s="24"/>
      <c r="EQ226" s="24"/>
      <c r="ER226" s="24"/>
      <c r="ES226" s="24"/>
      <c r="ET226" s="24"/>
      <c r="EU226" s="24"/>
      <c r="EV226" s="24"/>
      <c r="EW226" s="24">
        <v>109</v>
      </c>
      <c r="EX226" s="24"/>
      <c r="EY226" s="24"/>
      <c r="EZ226" s="24"/>
      <c r="FA226" s="24"/>
      <c r="FB226" s="24"/>
      <c r="FC226" s="24"/>
      <c r="FD226" s="24"/>
      <c r="FE226" s="24"/>
      <c r="FF226" s="24"/>
      <c r="FG226" s="24"/>
      <c r="FH226" s="24"/>
      <c r="FI226" s="24"/>
      <c r="FJ226" s="24"/>
      <c r="FK226" s="24">
        <v>184</v>
      </c>
      <c r="FL226" s="24"/>
      <c r="FM226" s="24"/>
      <c r="FN226" s="24"/>
      <c r="FO226" s="24"/>
      <c r="FP226" s="24"/>
      <c r="FQ226" s="24"/>
      <c r="FR226" s="24"/>
      <c r="FS226" s="24"/>
      <c r="FT226" s="24"/>
      <c r="FU226" s="24"/>
      <c r="FV226" s="24"/>
      <c r="FW226" s="24"/>
      <c r="FX226" s="24"/>
      <c r="FY226" s="24">
        <v>57</v>
      </c>
      <c r="FZ226" s="24"/>
      <c r="GA226" s="24"/>
      <c r="GB226" s="24"/>
      <c r="GC226" s="24"/>
      <c r="GD226" s="24"/>
      <c r="GE226" s="24"/>
      <c r="GF226" s="24"/>
      <c r="GG226" s="24"/>
      <c r="GH226" s="24"/>
      <c r="GI226" s="24"/>
      <c r="GJ226" s="24"/>
      <c r="GK226" s="24"/>
      <c r="GL226" s="24"/>
      <c r="GM226" s="24"/>
      <c r="GN226" s="24">
        <v>347</v>
      </c>
      <c r="GO226" s="24"/>
      <c r="GP226" s="25"/>
    </row>
    <row r="227" spans="4:198" x14ac:dyDescent="0.25">
      <c r="D227" s="18" t="s">
        <v>344</v>
      </c>
      <c r="E227" s="19" t="s">
        <v>72</v>
      </c>
      <c r="F227" s="20" t="s">
        <v>33</v>
      </c>
      <c r="G227" s="20" t="s">
        <v>50</v>
      </c>
      <c r="H227" s="20" t="s">
        <v>82</v>
      </c>
      <c r="I227" s="20">
        <v>10</v>
      </c>
      <c r="J227" s="20">
        <v>225</v>
      </c>
      <c r="K227" s="20">
        <v>13</v>
      </c>
      <c r="L227" s="20"/>
      <c r="M227" s="20"/>
      <c r="N227" s="20"/>
      <c r="O227" s="20"/>
      <c r="P227" s="20"/>
      <c r="Q227" s="20"/>
      <c r="R227" s="20"/>
      <c r="S227" s="20">
        <v>350</v>
      </c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>
        <v>1445</v>
      </c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>
        <v>293</v>
      </c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>
        <v>1004</v>
      </c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>
        <v>329</v>
      </c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>
        <v>250</v>
      </c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0"/>
      <c r="DG227" s="20"/>
      <c r="DH227" s="20"/>
      <c r="DI227" s="20"/>
      <c r="DJ227" s="20">
        <v>329</v>
      </c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/>
      <c r="DV227" s="20"/>
      <c r="DW227" s="20"/>
      <c r="DX227" s="20"/>
      <c r="DY227" s="20">
        <v>180</v>
      </c>
      <c r="DZ227" s="20"/>
      <c r="EA227" s="20"/>
      <c r="EB227" s="20"/>
      <c r="EC227" s="20"/>
      <c r="ED227" s="20"/>
      <c r="EE227" s="20"/>
      <c r="EF227" s="20"/>
      <c r="EG227" s="20"/>
      <c r="EH227" s="20"/>
      <c r="EI227" s="20"/>
      <c r="EJ227" s="20"/>
      <c r="EK227" s="20"/>
      <c r="EL227" s="20"/>
      <c r="EM227" s="20"/>
      <c r="EN227" s="20">
        <v>704</v>
      </c>
      <c r="EO227" s="20"/>
      <c r="EP227" s="20"/>
      <c r="EQ227" s="20"/>
      <c r="ER227" s="20"/>
      <c r="ES227" s="20"/>
      <c r="ET227" s="20"/>
      <c r="EU227" s="20"/>
      <c r="EV227" s="20"/>
      <c r="EW227" s="20"/>
      <c r="EX227" s="20"/>
      <c r="EY227" s="20"/>
      <c r="EZ227" s="20"/>
      <c r="FA227" s="20"/>
      <c r="FB227" s="20"/>
      <c r="FC227" s="20">
        <v>81</v>
      </c>
      <c r="FD227" s="20"/>
      <c r="FE227" s="20"/>
      <c r="FF227" s="20"/>
      <c r="FG227" s="20"/>
      <c r="FH227" s="20"/>
      <c r="FI227" s="20"/>
      <c r="FJ227" s="20"/>
      <c r="FK227" s="20"/>
      <c r="FL227" s="20"/>
      <c r="FM227" s="20"/>
      <c r="FN227" s="20"/>
      <c r="FO227" s="20"/>
      <c r="FP227" s="20"/>
      <c r="FQ227" s="20"/>
      <c r="FR227" s="20">
        <v>60</v>
      </c>
      <c r="FS227" s="20"/>
      <c r="FT227" s="20"/>
      <c r="FU227" s="20"/>
      <c r="FV227" s="20"/>
      <c r="FW227" s="20"/>
      <c r="FX227" s="20"/>
      <c r="FY227" s="20"/>
      <c r="FZ227" s="20"/>
      <c r="GA227" s="20"/>
      <c r="GB227" s="20"/>
      <c r="GC227" s="20"/>
      <c r="GD227" s="20"/>
      <c r="GE227" s="20"/>
      <c r="GF227" s="20"/>
      <c r="GG227" s="20"/>
      <c r="GH227" s="20"/>
      <c r="GI227" s="20">
        <v>350</v>
      </c>
      <c r="GJ227" s="20"/>
      <c r="GK227" s="20"/>
      <c r="GL227" s="20"/>
      <c r="GM227" s="20"/>
      <c r="GN227" s="20"/>
      <c r="GO227" s="20"/>
      <c r="GP227" s="21"/>
    </row>
    <row r="228" spans="4:198" x14ac:dyDescent="0.25">
      <c r="D228" s="22" t="s">
        <v>345</v>
      </c>
      <c r="E228" s="23" t="s">
        <v>32</v>
      </c>
      <c r="F228" s="24" t="s">
        <v>33</v>
      </c>
      <c r="G228" s="24" t="s">
        <v>73</v>
      </c>
      <c r="H228" s="24" t="s">
        <v>31</v>
      </c>
      <c r="I228" s="24">
        <v>9</v>
      </c>
      <c r="J228" s="24">
        <v>226</v>
      </c>
      <c r="K228" s="24">
        <v>12</v>
      </c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>
        <v>514</v>
      </c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>
        <v>1523</v>
      </c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>
        <v>154</v>
      </c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>
        <v>405</v>
      </c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>
        <v>285</v>
      </c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>
        <v>494</v>
      </c>
      <c r="CL228" s="24"/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  <c r="CW228" s="24"/>
      <c r="CX228" s="24">
        <v>346</v>
      </c>
      <c r="CY228" s="24"/>
      <c r="CZ228" s="24"/>
      <c r="DA228" s="24"/>
      <c r="DB228" s="24"/>
      <c r="DC228" s="24"/>
      <c r="DD228" s="24"/>
      <c r="DE228" s="24"/>
      <c r="DF228" s="24"/>
      <c r="DG228" s="24"/>
      <c r="DH228" s="24"/>
      <c r="DI228" s="24"/>
      <c r="DJ228" s="24"/>
      <c r="DK228" s="24"/>
      <c r="DL228" s="24">
        <v>511</v>
      </c>
      <c r="DM228" s="24"/>
      <c r="DN228" s="24"/>
      <c r="DO228" s="24"/>
      <c r="DP228" s="24"/>
      <c r="DQ228" s="24"/>
      <c r="DR228" s="24"/>
      <c r="DS228" s="24"/>
      <c r="DT228" s="24"/>
      <c r="DU228" s="24"/>
      <c r="DV228" s="24"/>
      <c r="DW228" s="24"/>
      <c r="DX228" s="24"/>
      <c r="DY228" s="24">
        <v>195</v>
      </c>
      <c r="DZ228" s="24"/>
      <c r="EA228" s="24"/>
      <c r="EB228" s="24"/>
      <c r="EC228" s="24"/>
      <c r="ED228" s="24"/>
      <c r="EE228" s="24"/>
      <c r="EF228" s="24"/>
      <c r="EG228" s="24"/>
      <c r="EH228" s="24"/>
      <c r="EI228" s="24"/>
      <c r="EJ228" s="24"/>
      <c r="EK228" s="24"/>
      <c r="EL228" s="24">
        <v>1008</v>
      </c>
      <c r="EM228" s="24"/>
      <c r="EN228" s="24"/>
      <c r="EO228" s="24"/>
      <c r="EP228" s="24"/>
      <c r="EQ228" s="24"/>
      <c r="ER228" s="24"/>
      <c r="ES228" s="24"/>
      <c r="ET228" s="24"/>
      <c r="EU228" s="24"/>
      <c r="EV228" s="24"/>
      <c r="EW228" s="24"/>
      <c r="EX228" s="24"/>
      <c r="EY228" s="24">
        <v>408</v>
      </c>
      <c r="EZ228" s="24"/>
      <c r="FA228" s="24"/>
      <c r="FB228" s="24"/>
      <c r="FC228" s="24"/>
      <c r="FD228" s="24"/>
      <c r="FE228" s="24"/>
      <c r="FF228" s="24"/>
      <c r="FG228" s="24"/>
      <c r="FH228" s="24"/>
      <c r="FI228" s="24"/>
      <c r="FJ228" s="24"/>
      <c r="FK228" s="24"/>
      <c r="FL228" s="24">
        <v>220</v>
      </c>
      <c r="FM228" s="24"/>
      <c r="FN228" s="24"/>
      <c r="FO228" s="24"/>
      <c r="FP228" s="24"/>
      <c r="FQ228" s="24"/>
      <c r="FR228" s="24"/>
      <c r="FS228" s="24"/>
      <c r="FT228" s="24"/>
      <c r="FU228" s="24"/>
      <c r="FV228" s="24"/>
      <c r="FW228" s="24"/>
      <c r="FX228" s="24"/>
      <c r="FY228" s="24">
        <v>47</v>
      </c>
      <c r="FZ228" s="24"/>
      <c r="GA228" s="24"/>
      <c r="GB228" s="24"/>
      <c r="GC228" s="24"/>
      <c r="GD228" s="24"/>
      <c r="GE228" s="24"/>
      <c r="GF228" s="24"/>
      <c r="GG228" s="24"/>
      <c r="GH228" s="24"/>
      <c r="GI228" s="24"/>
      <c r="GJ228" s="24"/>
      <c r="GK228" s="24"/>
      <c r="GL228" s="24"/>
      <c r="GM228" s="24"/>
      <c r="GN228" s="24">
        <v>332</v>
      </c>
      <c r="GO228" s="24"/>
      <c r="GP228" s="25"/>
    </row>
    <row r="229" spans="4:198" x14ac:dyDescent="0.25">
      <c r="D229" s="18" t="s">
        <v>346</v>
      </c>
      <c r="E229" s="19" t="s">
        <v>32</v>
      </c>
      <c r="F229" s="20" t="s">
        <v>33</v>
      </c>
      <c r="G229" s="20" t="s">
        <v>19</v>
      </c>
      <c r="H229" s="20" t="s">
        <v>55</v>
      </c>
      <c r="I229" s="20">
        <v>11</v>
      </c>
      <c r="J229" s="20">
        <v>227</v>
      </c>
      <c r="K229" s="20">
        <v>14</v>
      </c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>
        <v>328</v>
      </c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>
        <v>744</v>
      </c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>
        <v>408</v>
      </c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0"/>
      <c r="DF229" s="20"/>
      <c r="DG229" s="20"/>
      <c r="DH229" s="20"/>
      <c r="DI229" s="20"/>
      <c r="DJ229" s="20"/>
      <c r="DK229" s="20">
        <v>335</v>
      </c>
      <c r="DL229" s="20"/>
      <c r="DM229" s="20"/>
      <c r="DN229" s="20"/>
      <c r="DO229" s="20"/>
      <c r="DP229" s="20"/>
      <c r="DQ229" s="20"/>
      <c r="DR229" s="20"/>
      <c r="DS229" s="20"/>
      <c r="DT229" s="20"/>
      <c r="DU229" s="20"/>
      <c r="DV229" s="20"/>
      <c r="DW229" s="20"/>
      <c r="DX229" s="20"/>
      <c r="DY229" s="20"/>
      <c r="DZ229" s="20"/>
      <c r="EA229" s="20"/>
      <c r="EB229" s="20"/>
      <c r="EC229" s="20"/>
      <c r="ED229" s="20"/>
      <c r="EE229" s="20"/>
      <c r="EF229" s="20"/>
      <c r="EG229" s="20"/>
      <c r="EH229" s="20"/>
      <c r="EI229" s="20"/>
      <c r="EJ229" s="20"/>
      <c r="EK229" s="20"/>
      <c r="EL229" s="20">
        <v>970</v>
      </c>
      <c r="EM229" s="20"/>
      <c r="EN229" s="20"/>
      <c r="EO229" s="20"/>
      <c r="EP229" s="20"/>
      <c r="EQ229" s="20"/>
      <c r="ER229" s="20"/>
      <c r="ES229" s="20"/>
      <c r="ET229" s="20"/>
      <c r="EU229" s="20"/>
      <c r="EV229" s="20"/>
      <c r="EW229" s="20"/>
      <c r="EX229" s="20"/>
      <c r="EY229" s="20"/>
      <c r="EZ229" s="20"/>
      <c r="FA229" s="20"/>
      <c r="FB229" s="20"/>
      <c r="FC229" s="20"/>
      <c r="FD229" s="20"/>
      <c r="FE229" s="20"/>
      <c r="FF229" s="20"/>
      <c r="FG229" s="20"/>
      <c r="FH229" s="20"/>
      <c r="FI229" s="20"/>
      <c r="FJ229" s="20"/>
      <c r="FK229" s="20"/>
      <c r="FL229" s="20"/>
      <c r="FM229" s="20">
        <v>496</v>
      </c>
      <c r="FN229" s="20"/>
      <c r="FO229" s="20"/>
      <c r="FP229" s="20"/>
      <c r="FQ229" s="20"/>
      <c r="FR229" s="20"/>
      <c r="FS229" s="20"/>
      <c r="FT229" s="20"/>
      <c r="FU229" s="20"/>
      <c r="FV229" s="20"/>
      <c r="FW229" s="20"/>
      <c r="FX229" s="20"/>
      <c r="FY229" s="20"/>
      <c r="FZ229" s="20"/>
      <c r="GA229" s="20"/>
      <c r="GB229" s="20"/>
      <c r="GC229" s="20"/>
      <c r="GD229" s="20"/>
      <c r="GE229" s="20"/>
      <c r="GF229" s="20"/>
      <c r="GG229" s="20"/>
      <c r="GH229" s="20"/>
      <c r="GI229" s="20"/>
      <c r="GJ229" s="20"/>
      <c r="GK229" s="20"/>
      <c r="GL229" s="20"/>
      <c r="GM229" s="20">
        <v>188</v>
      </c>
      <c r="GN229" s="20"/>
      <c r="GO229" s="20"/>
      <c r="GP229" s="21"/>
    </row>
    <row r="230" spans="4:198" x14ac:dyDescent="0.25">
      <c r="D230" s="22" t="s">
        <v>347</v>
      </c>
      <c r="E230" s="23" t="s">
        <v>113</v>
      </c>
      <c r="F230" s="24" t="s">
        <v>114</v>
      </c>
      <c r="G230" s="24" t="s">
        <v>114</v>
      </c>
      <c r="H230" s="24" t="s">
        <v>43</v>
      </c>
      <c r="I230" s="24">
        <v>4</v>
      </c>
      <c r="J230" s="24">
        <v>228</v>
      </c>
      <c r="K230" s="24">
        <v>7</v>
      </c>
      <c r="L230" s="24"/>
      <c r="M230" s="24"/>
      <c r="N230" s="24"/>
      <c r="O230" s="24">
        <v>207</v>
      </c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>
        <v>404</v>
      </c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>
        <v>175</v>
      </c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>
        <v>295</v>
      </c>
      <c r="CQ230" s="24"/>
      <c r="CR230" s="24"/>
      <c r="CS230" s="24"/>
      <c r="CT230" s="24"/>
      <c r="CU230" s="24"/>
      <c r="CV230" s="24"/>
      <c r="CW230" s="24"/>
      <c r="CX230" s="24"/>
      <c r="CY230" s="24"/>
      <c r="CZ230" s="24"/>
      <c r="DA230" s="24"/>
      <c r="DB230" s="24"/>
      <c r="DC230" s="24"/>
      <c r="DD230" s="24"/>
      <c r="DE230" s="24"/>
      <c r="DF230" s="24"/>
      <c r="DG230" s="24"/>
      <c r="DH230" s="24"/>
      <c r="DI230" s="24"/>
      <c r="DJ230" s="24"/>
      <c r="DK230" s="24"/>
      <c r="DL230" s="24"/>
      <c r="DM230" s="24"/>
      <c r="DN230" s="24"/>
      <c r="DO230" s="24"/>
      <c r="DP230" s="24"/>
      <c r="DQ230" s="24">
        <v>730</v>
      </c>
      <c r="DR230" s="24"/>
      <c r="DS230" s="24"/>
      <c r="DT230" s="24"/>
      <c r="DU230" s="24"/>
      <c r="DV230" s="24"/>
      <c r="DW230" s="24"/>
      <c r="DX230" s="24"/>
      <c r="DY230" s="24"/>
      <c r="DZ230" s="24"/>
      <c r="EA230" s="24"/>
      <c r="EB230" s="24"/>
      <c r="EC230" s="24"/>
      <c r="ED230" s="24"/>
      <c r="EE230" s="24"/>
      <c r="EF230" s="24"/>
      <c r="EG230" s="24"/>
      <c r="EH230" s="24"/>
      <c r="EI230" s="24"/>
      <c r="EJ230" s="24"/>
      <c r="EK230" s="24"/>
      <c r="EL230" s="24"/>
      <c r="EM230" s="24"/>
      <c r="EN230" s="24"/>
      <c r="EO230" s="24"/>
      <c r="EP230" s="24"/>
      <c r="EQ230" s="24"/>
      <c r="ER230" s="24">
        <v>534</v>
      </c>
      <c r="ES230" s="24"/>
      <c r="ET230" s="24"/>
      <c r="EU230" s="24"/>
      <c r="EV230" s="24"/>
      <c r="EW230" s="24"/>
      <c r="EX230" s="24"/>
      <c r="EY230" s="24"/>
      <c r="EZ230" s="24"/>
      <c r="FA230" s="24"/>
      <c r="FB230" s="24"/>
      <c r="FC230" s="24"/>
      <c r="FD230" s="24"/>
      <c r="FE230" s="24"/>
      <c r="FF230" s="24"/>
      <c r="FG230" s="24"/>
      <c r="FH230" s="24"/>
      <c r="FI230" s="24"/>
      <c r="FJ230" s="24"/>
      <c r="FK230" s="24"/>
      <c r="FL230" s="24"/>
      <c r="FM230" s="24"/>
      <c r="FN230" s="24"/>
      <c r="FO230" s="24"/>
      <c r="FP230" s="24"/>
      <c r="FQ230" s="24"/>
      <c r="FR230" s="24">
        <v>48</v>
      </c>
      <c r="FS230" s="24"/>
      <c r="FT230" s="24"/>
      <c r="FU230" s="24"/>
      <c r="FV230" s="24"/>
      <c r="FW230" s="24"/>
      <c r="FX230" s="24"/>
      <c r="FY230" s="24"/>
      <c r="FZ230" s="24"/>
      <c r="GA230" s="24"/>
      <c r="GB230" s="24"/>
      <c r="GC230" s="24"/>
      <c r="GD230" s="24"/>
      <c r="GE230" s="24"/>
      <c r="GF230" s="24"/>
      <c r="GG230" s="24"/>
      <c r="GH230" s="24"/>
      <c r="GI230" s="24"/>
      <c r="GJ230" s="24"/>
      <c r="GK230" s="24"/>
      <c r="GL230" s="24"/>
      <c r="GM230" s="24"/>
      <c r="GN230" s="24"/>
      <c r="GO230" s="24"/>
      <c r="GP230" s="25"/>
    </row>
    <row r="231" spans="4:198" x14ac:dyDescent="0.25">
      <c r="D231" s="18" t="s">
        <v>348</v>
      </c>
      <c r="E231" s="19" t="s">
        <v>32</v>
      </c>
      <c r="F231" s="20" t="s">
        <v>33</v>
      </c>
      <c r="G231" s="20" t="s">
        <v>38</v>
      </c>
      <c r="H231" s="20" t="s">
        <v>24</v>
      </c>
      <c r="I231" s="20">
        <v>4</v>
      </c>
      <c r="J231" s="20">
        <v>229</v>
      </c>
      <c r="K231" s="20">
        <v>7</v>
      </c>
      <c r="L231" s="20"/>
      <c r="M231" s="20"/>
      <c r="N231" s="20"/>
      <c r="O231" s="20"/>
      <c r="P231" s="20"/>
      <c r="Q231" s="20"/>
      <c r="R231" s="20">
        <v>101</v>
      </c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>
        <v>316</v>
      </c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>
        <v>190</v>
      </c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>
        <v>556</v>
      </c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>
        <v>765</v>
      </c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>
        <v>435</v>
      </c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>
        <v>1514</v>
      </c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0"/>
      <c r="DF231" s="20"/>
      <c r="DG231" s="20"/>
      <c r="DH231" s="20">
        <v>230</v>
      </c>
      <c r="DI231" s="20"/>
      <c r="DJ231" s="20"/>
      <c r="DK231" s="20"/>
      <c r="DL231" s="20"/>
      <c r="DM231" s="20"/>
      <c r="DN231" s="20"/>
      <c r="DO231" s="20"/>
      <c r="DP231" s="20"/>
      <c r="DQ231" s="20"/>
      <c r="DR231" s="20"/>
      <c r="DS231" s="20"/>
      <c r="DT231" s="20"/>
      <c r="DU231" s="20">
        <v>207</v>
      </c>
      <c r="DV231" s="20"/>
      <c r="DW231" s="20"/>
      <c r="DX231" s="20"/>
      <c r="DY231" s="20"/>
      <c r="DZ231" s="20"/>
      <c r="EA231" s="20"/>
      <c r="EB231" s="20"/>
      <c r="EC231" s="20"/>
      <c r="ED231" s="20"/>
      <c r="EE231" s="20"/>
      <c r="EF231" s="20"/>
      <c r="EG231" s="20"/>
      <c r="EH231" s="20">
        <v>180</v>
      </c>
      <c r="EI231" s="20"/>
      <c r="EJ231" s="20"/>
      <c r="EK231" s="20"/>
      <c r="EL231" s="20"/>
      <c r="EM231" s="20"/>
      <c r="EN231" s="20"/>
      <c r="EO231" s="20"/>
      <c r="EP231" s="20"/>
      <c r="EQ231" s="20"/>
      <c r="ER231" s="20"/>
      <c r="ES231" s="20"/>
      <c r="ET231" s="20"/>
      <c r="EU231" s="20">
        <v>302</v>
      </c>
      <c r="EV231" s="20"/>
      <c r="EW231" s="20"/>
      <c r="EX231" s="20"/>
      <c r="EY231" s="20"/>
      <c r="EZ231" s="20"/>
      <c r="FA231" s="20"/>
      <c r="FB231" s="20"/>
      <c r="FC231" s="20"/>
      <c r="FD231" s="20"/>
      <c r="FE231" s="20"/>
      <c r="FF231" s="20"/>
      <c r="FG231" s="20"/>
      <c r="FH231" s="20">
        <v>205</v>
      </c>
      <c r="FI231" s="20"/>
      <c r="FJ231" s="20"/>
      <c r="FK231" s="20"/>
      <c r="FL231" s="20"/>
      <c r="FM231" s="20"/>
      <c r="FN231" s="20"/>
      <c r="FO231" s="20"/>
      <c r="FP231" s="20"/>
      <c r="FQ231" s="20"/>
      <c r="FR231" s="20"/>
      <c r="FS231" s="20"/>
      <c r="FT231" s="20"/>
      <c r="FU231" s="20">
        <v>53</v>
      </c>
      <c r="FV231" s="20"/>
      <c r="FW231" s="20"/>
      <c r="FX231" s="20"/>
      <c r="FY231" s="20"/>
      <c r="FZ231" s="20"/>
      <c r="GA231" s="20"/>
      <c r="GB231" s="20"/>
      <c r="GC231" s="20"/>
      <c r="GD231" s="20"/>
      <c r="GE231" s="20"/>
      <c r="GF231" s="20"/>
      <c r="GG231" s="20"/>
      <c r="GH231" s="20"/>
      <c r="GI231" s="20"/>
      <c r="GJ231" s="20">
        <v>462</v>
      </c>
      <c r="GK231" s="20"/>
      <c r="GL231" s="20"/>
      <c r="GM231" s="20"/>
      <c r="GN231" s="20"/>
      <c r="GO231" s="20"/>
      <c r="GP231" s="21"/>
    </row>
    <row r="232" spans="4:198" x14ac:dyDescent="0.25">
      <c r="D232" s="22" t="s">
        <v>349</v>
      </c>
      <c r="E232" s="23" t="s">
        <v>32</v>
      </c>
      <c r="F232" s="24" t="s">
        <v>33</v>
      </c>
      <c r="G232" s="24" t="s">
        <v>81</v>
      </c>
      <c r="H232" s="24" t="s">
        <v>27</v>
      </c>
      <c r="I232" s="24">
        <v>11</v>
      </c>
      <c r="J232" s="24">
        <v>230</v>
      </c>
      <c r="K232" s="24">
        <v>14</v>
      </c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>
        <v>324</v>
      </c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>
        <v>430</v>
      </c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>
        <v>188</v>
      </c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>
        <v>301</v>
      </c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>
        <v>736</v>
      </c>
      <c r="CM232" s="24"/>
      <c r="CN232" s="24"/>
      <c r="CO232" s="24"/>
      <c r="CP232" s="24"/>
      <c r="CQ232" s="24"/>
      <c r="CR232" s="24"/>
      <c r="CS232" s="24"/>
      <c r="CT232" s="24"/>
      <c r="CU232" s="24"/>
      <c r="CV232" s="24"/>
      <c r="CW232" s="24"/>
      <c r="CX232" s="24"/>
      <c r="CY232" s="24"/>
      <c r="CZ232" s="24"/>
      <c r="DA232" s="24">
        <v>410</v>
      </c>
      <c r="DB232" s="24"/>
      <c r="DC232" s="24"/>
      <c r="DD232" s="24"/>
      <c r="DE232" s="24"/>
      <c r="DF232" s="24"/>
      <c r="DG232" s="24"/>
      <c r="DH232" s="24"/>
      <c r="DI232" s="24"/>
      <c r="DJ232" s="24"/>
      <c r="DK232" s="24"/>
      <c r="DL232" s="24"/>
      <c r="DM232" s="24"/>
      <c r="DN232" s="24"/>
      <c r="DO232" s="24"/>
      <c r="DP232" s="24">
        <v>275</v>
      </c>
      <c r="DQ232" s="24"/>
      <c r="DR232" s="24"/>
      <c r="DS232" s="24"/>
      <c r="DT232" s="24"/>
      <c r="DU232" s="24"/>
      <c r="DV232" s="24"/>
      <c r="DW232" s="24"/>
      <c r="DX232" s="24"/>
      <c r="DY232" s="24"/>
      <c r="DZ232" s="24"/>
      <c r="EA232" s="24"/>
      <c r="EB232" s="24"/>
      <c r="EC232" s="24"/>
      <c r="ED232" s="24"/>
      <c r="EE232" s="24">
        <v>575</v>
      </c>
      <c r="EF232" s="24"/>
      <c r="EG232" s="24"/>
      <c r="EH232" s="24"/>
      <c r="EI232" s="24"/>
      <c r="EJ232" s="24"/>
      <c r="EK232" s="24"/>
      <c r="EL232" s="24"/>
      <c r="EM232" s="24"/>
      <c r="EN232" s="24"/>
      <c r="EO232" s="24"/>
      <c r="EP232" s="24"/>
      <c r="EQ232" s="24"/>
      <c r="ER232" s="24"/>
      <c r="ES232" s="24"/>
      <c r="ET232" s="24">
        <v>344</v>
      </c>
      <c r="EU232" s="24"/>
      <c r="EV232" s="24"/>
      <c r="EW232" s="24"/>
      <c r="EX232" s="24"/>
      <c r="EY232" s="24"/>
      <c r="EZ232" s="24"/>
      <c r="FA232" s="24"/>
      <c r="FB232" s="24"/>
      <c r="FC232" s="24"/>
      <c r="FD232" s="24"/>
      <c r="FE232" s="24"/>
      <c r="FF232" s="24"/>
      <c r="FG232" s="24"/>
      <c r="FH232" s="24"/>
      <c r="FI232" s="24">
        <v>1453</v>
      </c>
      <c r="FJ232" s="24"/>
      <c r="FK232" s="24"/>
      <c r="FL232" s="24"/>
      <c r="FM232" s="24"/>
      <c r="FN232" s="24"/>
      <c r="FO232" s="24"/>
      <c r="FP232" s="24"/>
      <c r="FQ232" s="24"/>
      <c r="FR232" s="24"/>
      <c r="FS232" s="24"/>
      <c r="FT232" s="24"/>
      <c r="FU232" s="24"/>
      <c r="FV232" s="24"/>
      <c r="FW232" s="24"/>
      <c r="FX232" s="24">
        <v>2037</v>
      </c>
      <c r="FY232" s="24"/>
      <c r="FZ232" s="24"/>
      <c r="GA232" s="24"/>
      <c r="GB232" s="24"/>
      <c r="GC232" s="24"/>
      <c r="GD232" s="24"/>
      <c r="GE232" s="24"/>
      <c r="GF232" s="24"/>
      <c r="GG232" s="24"/>
      <c r="GH232" s="24"/>
      <c r="GI232" s="24"/>
      <c r="GJ232" s="24"/>
      <c r="GK232" s="24"/>
      <c r="GL232" s="24"/>
      <c r="GM232" s="24"/>
      <c r="GN232" s="24"/>
      <c r="GO232" s="24">
        <v>187</v>
      </c>
      <c r="GP232" s="25"/>
    </row>
    <row r="233" spans="4:198" x14ac:dyDescent="0.25">
      <c r="D233" s="18" t="s">
        <v>350</v>
      </c>
      <c r="E233" s="19" t="s">
        <v>111</v>
      </c>
      <c r="F233" s="20" t="s">
        <v>112</v>
      </c>
      <c r="G233" s="20" t="s">
        <v>112</v>
      </c>
      <c r="H233" s="20" t="s">
        <v>55</v>
      </c>
      <c r="I233" s="20">
        <v>9</v>
      </c>
      <c r="J233" s="20">
        <v>231</v>
      </c>
      <c r="K233" s="20">
        <v>12</v>
      </c>
      <c r="L233" s="20"/>
      <c r="M233" s="20">
        <v>133</v>
      </c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>
        <v>796</v>
      </c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>
        <v>174</v>
      </c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>
        <v>461</v>
      </c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>
        <v>747</v>
      </c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>
        <v>292</v>
      </c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>
        <v>236</v>
      </c>
      <c r="DE233" s="20"/>
      <c r="DF233" s="20"/>
      <c r="DG233" s="20"/>
      <c r="DH233" s="20"/>
      <c r="DI233" s="20"/>
      <c r="DJ233" s="20"/>
      <c r="DK233" s="20"/>
      <c r="DL233" s="20"/>
      <c r="DM233" s="20"/>
      <c r="DN233" s="20"/>
      <c r="DO233" s="20"/>
      <c r="DP233" s="20"/>
      <c r="DQ233" s="20"/>
      <c r="DR233" s="20"/>
      <c r="DS233" s="20">
        <v>711</v>
      </c>
      <c r="DT233" s="20"/>
      <c r="DU233" s="20"/>
      <c r="DV233" s="20"/>
      <c r="DW233" s="20"/>
      <c r="DX233" s="20"/>
      <c r="DY233" s="20"/>
      <c r="DZ233" s="20"/>
      <c r="EA233" s="20"/>
      <c r="EB233" s="20"/>
      <c r="EC233" s="20"/>
      <c r="ED233" s="20"/>
      <c r="EE233" s="20"/>
      <c r="EF233" s="20"/>
      <c r="EG233" s="20"/>
      <c r="EH233" s="20">
        <v>205</v>
      </c>
      <c r="EI233" s="20"/>
      <c r="EJ233" s="20"/>
      <c r="EK233" s="20"/>
      <c r="EL233" s="20"/>
      <c r="EM233" s="20"/>
      <c r="EN233" s="20"/>
      <c r="EO233" s="20"/>
      <c r="EP233" s="20"/>
      <c r="EQ233" s="20"/>
      <c r="ER233" s="20"/>
      <c r="ES233" s="20"/>
      <c r="ET233" s="20"/>
      <c r="EU233" s="20"/>
      <c r="EV233" s="20"/>
      <c r="EW233" s="20">
        <v>187</v>
      </c>
      <c r="EX233" s="20"/>
      <c r="EY233" s="20"/>
      <c r="EZ233" s="20"/>
      <c r="FA233" s="20"/>
      <c r="FB233" s="20"/>
      <c r="FC233" s="20"/>
      <c r="FD233" s="20"/>
      <c r="FE233" s="20"/>
      <c r="FF233" s="20"/>
      <c r="FG233" s="20"/>
      <c r="FH233" s="20"/>
      <c r="FI233" s="20"/>
      <c r="FJ233" s="20"/>
      <c r="FK233" s="20"/>
      <c r="FL233" s="20">
        <v>189</v>
      </c>
      <c r="FM233" s="20"/>
      <c r="FN233" s="20"/>
      <c r="FO233" s="20"/>
      <c r="FP233" s="20"/>
      <c r="FQ233" s="20"/>
      <c r="FR233" s="20"/>
      <c r="FS233" s="20"/>
      <c r="FT233" s="20"/>
      <c r="FU233" s="20"/>
      <c r="FV233" s="20"/>
      <c r="FW233" s="20"/>
      <c r="FX233" s="20"/>
      <c r="FY233" s="20"/>
      <c r="FZ233" s="20"/>
      <c r="GA233" s="20"/>
      <c r="GB233" s="20"/>
      <c r="GC233" s="20">
        <v>594</v>
      </c>
      <c r="GD233" s="20"/>
      <c r="GE233" s="20"/>
      <c r="GF233" s="20"/>
      <c r="GG233" s="20"/>
      <c r="GH233" s="20"/>
      <c r="GI233" s="20"/>
      <c r="GJ233" s="20"/>
      <c r="GK233" s="20"/>
      <c r="GL233" s="20"/>
      <c r="GM233" s="20"/>
      <c r="GN233" s="20"/>
      <c r="GO233" s="20"/>
      <c r="GP233" s="21"/>
    </row>
    <row r="234" spans="4:198" x14ac:dyDescent="0.25">
      <c r="D234" s="22" t="s">
        <v>351</v>
      </c>
      <c r="E234" s="23" t="s">
        <v>32</v>
      </c>
      <c r="F234" s="24" t="s">
        <v>33</v>
      </c>
      <c r="G234" s="24" t="s">
        <v>62</v>
      </c>
      <c r="H234" s="24" t="s">
        <v>86</v>
      </c>
      <c r="I234" s="24">
        <v>2</v>
      </c>
      <c r="J234" s="24">
        <v>232</v>
      </c>
      <c r="K234" s="24">
        <v>5</v>
      </c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>
        <v>465</v>
      </c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>
        <v>754</v>
      </c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  <c r="CG234" s="24"/>
      <c r="CH234" s="24"/>
      <c r="CI234" s="24"/>
      <c r="CJ234" s="24"/>
      <c r="CK234" s="24"/>
      <c r="CL234" s="24"/>
      <c r="CM234" s="24"/>
      <c r="CN234" s="24"/>
      <c r="CO234" s="24"/>
      <c r="CP234" s="24">
        <v>317</v>
      </c>
      <c r="CQ234" s="24"/>
      <c r="CR234" s="24"/>
      <c r="CS234" s="24"/>
      <c r="CT234" s="24"/>
      <c r="CU234" s="24"/>
      <c r="CV234" s="24"/>
      <c r="CW234" s="24"/>
      <c r="CX234" s="24"/>
      <c r="CY234" s="24"/>
      <c r="CZ234" s="24"/>
      <c r="DA234" s="24"/>
      <c r="DB234" s="24"/>
      <c r="DC234" s="24"/>
      <c r="DD234" s="24"/>
      <c r="DE234" s="24"/>
      <c r="DF234" s="24"/>
      <c r="DG234" s="24"/>
      <c r="DH234" s="24"/>
      <c r="DI234" s="24"/>
      <c r="DJ234" s="24"/>
      <c r="DK234" s="24"/>
      <c r="DL234" s="24"/>
      <c r="DM234" s="24"/>
      <c r="DN234" s="24"/>
      <c r="DO234" s="24"/>
      <c r="DP234" s="24"/>
      <c r="DQ234" s="24"/>
      <c r="DR234" s="24"/>
      <c r="DS234" s="24"/>
      <c r="DT234" s="24"/>
      <c r="DU234" s="24">
        <v>172</v>
      </c>
      <c r="DV234" s="24"/>
      <c r="DW234" s="24"/>
      <c r="DX234" s="24"/>
      <c r="DY234" s="24"/>
      <c r="DZ234" s="24"/>
      <c r="EA234" s="24"/>
      <c r="EB234" s="24"/>
      <c r="EC234" s="24"/>
      <c r="ED234" s="24"/>
      <c r="EE234" s="24"/>
      <c r="EF234" s="24"/>
      <c r="EG234" s="24"/>
      <c r="EH234" s="24"/>
      <c r="EI234" s="24"/>
      <c r="EJ234" s="24"/>
      <c r="EK234" s="24"/>
      <c r="EL234" s="24"/>
      <c r="EM234" s="24"/>
      <c r="EN234" s="24"/>
      <c r="EO234" s="24"/>
      <c r="EP234" s="24"/>
      <c r="EQ234" s="24"/>
      <c r="ER234" s="24"/>
      <c r="ES234" s="24"/>
      <c r="ET234" s="24"/>
      <c r="EU234" s="24"/>
      <c r="EV234" s="24"/>
      <c r="EW234" s="24"/>
      <c r="EX234" s="24"/>
      <c r="EY234" s="24"/>
      <c r="EZ234" s="24">
        <v>334</v>
      </c>
      <c r="FA234" s="24"/>
      <c r="FB234" s="24"/>
      <c r="FC234" s="24"/>
      <c r="FD234" s="24"/>
      <c r="FE234" s="24"/>
      <c r="FF234" s="24"/>
      <c r="FG234" s="24"/>
      <c r="FH234" s="24"/>
      <c r="FI234" s="24"/>
      <c r="FJ234" s="24"/>
      <c r="FK234" s="24"/>
      <c r="FL234" s="24"/>
      <c r="FM234" s="24"/>
      <c r="FN234" s="24"/>
      <c r="FO234" s="24"/>
      <c r="FP234" s="24"/>
      <c r="FQ234" s="24"/>
      <c r="FR234" s="24"/>
      <c r="FS234" s="24"/>
      <c r="FT234" s="24"/>
      <c r="FU234" s="24"/>
      <c r="FV234" s="24"/>
      <c r="FW234" s="24"/>
      <c r="FX234" s="24"/>
      <c r="FY234" s="24"/>
      <c r="FZ234" s="24"/>
      <c r="GA234" s="24"/>
      <c r="GB234" s="24"/>
      <c r="GC234" s="24"/>
      <c r="GD234" s="24"/>
      <c r="GE234" s="24"/>
      <c r="GF234" s="24">
        <v>1566</v>
      </c>
      <c r="GG234" s="24"/>
      <c r="GH234" s="24"/>
      <c r="GI234" s="24"/>
      <c r="GJ234" s="24"/>
      <c r="GK234" s="24"/>
      <c r="GL234" s="24"/>
      <c r="GM234" s="24"/>
      <c r="GN234" s="24"/>
      <c r="GO234" s="24"/>
      <c r="GP234" s="25"/>
    </row>
    <row r="235" spans="4:198" x14ac:dyDescent="0.25">
      <c r="D235" s="18" t="s">
        <v>352</v>
      </c>
      <c r="E235" s="19" t="s">
        <v>32</v>
      </c>
      <c r="F235" s="20" t="s">
        <v>33</v>
      </c>
      <c r="G235" s="20" t="s">
        <v>50</v>
      </c>
      <c r="H235" s="20" t="s">
        <v>24</v>
      </c>
      <c r="I235" s="20">
        <v>9</v>
      </c>
      <c r="J235" s="20">
        <v>233</v>
      </c>
      <c r="K235" s="20">
        <v>12</v>
      </c>
      <c r="L235" s="20"/>
      <c r="M235" s="20"/>
      <c r="N235" s="20"/>
      <c r="O235" s="20"/>
      <c r="P235" s="20"/>
      <c r="Q235" s="20"/>
      <c r="R235" s="20"/>
      <c r="S235" s="20">
        <v>304</v>
      </c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>
        <v>278</v>
      </c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>
        <v>208</v>
      </c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>
        <v>734</v>
      </c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>
        <v>574</v>
      </c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>
        <v>597</v>
      </c>
      <c r="DA235" s="20"/>
      <c r="DB235" s="20"/>
      <c r="DC235" s="20"/>
      <c r="DD235" s="20"/>
      <c r="DE235" s="20"/>
      <c r="DF235" s="20"/>
      <c r="DG235" s="20"/>
      <c r="DH235" s="20"/>
      <c r="DI235" s="20"/>
      <c r="DJ235" s="20"/>
      <c r="DK235" s="20"/>
      <c r="DL235" s="20"/>
      <c r="DM235" s="20"/>
      <c r="DN235" s="20"/>
      <c r="DO235" s="20"/>
      <c r="DP235" s="20"/>
      <c r="DQ235" s="20">
        <v>727</v>
      </c>
      <c r="DR235" s="20"/>
      <c r="DS235" s="20"/>
      <c r="DT235" s="20"/>
      <c r="DU235" s="20"/>
      <c r="DV235" s="20"/>
      <c r="DW235" s="20"/>
      <c r="DX235" s="20"/>
      <c r="DY235" s="20"/>
      <c r="DZ235" s="20"/>
      <c r="EA235" s="20"/>
      <c r="EB235" s="20"/>
      <c r="EC235" s="20"/>
      <c r="ED235" s="20"/>
      <c r="EE235" s="20"/>
      <c r="EF235" s="20"/>
      <c r="EG235" s="20"/>
      <c r="EH235" s="20">
        <v>171</v>
      </c>
      <c r="EI235" s="20"/>
      <c r="EJ235" s="20"/>
      <c r="EK235" s="20"/>
      <c r="EL235" s="20"/>
      <c r="EM235" s="20"/>
      <c r="EN235" s="20"/>
      <c r="EO235" s="20"/>
      <c r="EP235" s="20"/>
      <c r="EQ235" s="20"/>
      <c r="ER235" s="20"/>
      <c r="ES235" s="20"/>
      <c r="ET235" s="20"/>
      <c r="EU235" s="20"/>
      <c r="EV235" s="20"/>
      <c r="EW235" s="20"/>
      <c r="EX235" s="20"/>
      <c r="EY235" s="20">
        <v>478</v>
      </c>
      <c r="EZ235" s="20"/>
      <c r="FA235" s="20"/>
      <c r="FB235" s="20"/>
      <c r="FC235" s="20"/>
      <c r="FD235" s="20"/>
      <c r="FE235" s="20"/>
      <c r="FF235" s="20"/>
      <c r="FG235" s="20"/>
      <c r="FH235" s="20"/>
      <c r="FI235" s="20"/>
      <c r="FJ235" s="20"/>
      <c r="FK235" s="20"/>
      <c r="FL235" s="20"/>
      <c r="FM235" s="20"/>
      <c r="FN235" s="20"/>
      <c r="FO235" s="20"/>
      <c r="FP235" s="20">
        <v>232</v>
      </c>
      <c r="FQ235" s="20"/>
      <c r="FR235" s="20"/>
      <c r="FS235" s="20"/>
      <c r="FT235" s="20"/>
      <c r="FU235" s="20"/>
      <c r="FV235" s="20"/>
      <c r="FW235" s="20"/>
      <c r="FX235" s="20"/>
      <c r="FY235" s="20"/>
      <c r="FZ235" s="20"/>
      <c r="GA235" s="20"/>
      <c r="GB235" s="20"/>
      <c r="GC235" s="20"/>
      <c r="GD235" s="20"/>
      <c r="GE235" s="20"/>
      <c r="GF235" s="20"/>
      <c r="GG235" s="20">
        <v>1024</v>
      </c>
      <c r="GH235" s="20"/>
      <c r="GI235" s="20"/>
      <c r="GJ235" s="20"/>
      <c r="GK235" s="20"/>
      <c r="GL235" s="20"/>
      <c r="GM235" s="20"/>
      <c r="GN235" s="20"/>
      <c r="GO235" s="20"/>
      <c r="GP235" s="21"/>
    </row>
    <row r="236" spans="4:198" x14ac:dyDescent="0.25">
      <c r="D236" s="22" t="s">
        <v>353</v>
      </c>
      <c r="E236" s="23" t="s">
        <v>32</v>
      </c>
      <c r="F236" s="24" t="s">
        <v>33</v>
      </c>
      <c r="G236" s="24" t="s">
        <v>70</v>
      </c>
      <c r="H236" s="24" t="s">
        <v>86</v>
      </c>
      <c r="I236" s="24">
        <v>3</v>
      </c>
      <c r="J236" s="24">
        <v>234</v>
      </c>
      <c r="K236" s="24">
        <v>6</v>
      </c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>
        <v>305</v>
      </c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>
        <v>495</v>
      </c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>
        <v>83</v>
      </c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>
        <v>282</v>
      </c>
      <c r="BU236" s="24"/>
      <c r="BV236" s="24"/>
      <c r="BW236" s="24"/>
      <c r="BX236" s="24"/>
      <c r="BY236" s="24"/>
      <c r="BZ236" s="24"/>
      <c r="CA236" s="24"/>
      <c r="CB236" s="24"/>
      <c r="CC236" s="24"/>
      <c r="CD236" s="24"/>
      <c r="CE236" s="24"/>
      <c r="CF236" s="24"/>
      <c r="CG236" s="24"/>
      <c r="CH236" s="24"/>
      <c r="CI236" s="24"/>
      <c r="CJ236" s="24"/>
      <c r="CK236" s="24"/>
      <c r="CL236" s="24">
        <v>774</v>
      </c>
      <c r="CM236" s="24"/>
      <c r="CN236" s="24"/>
      <c r="CO236" s="24"/>
      <c r="CP236" s="24"/>
      <c r="CQ236" s="24"/>
      <c r="CR236" s="24"/>
      <c r="CS236" s="24"/>
      <c r="CT236" s="24"/>
      <c r="CU236" s="24"/>
      <c r="CV236" s="24"/>
      <c r="CW236" s="24"/>
      <c r="CX236" s="24"/>
      <c r="CY236" s="24"/>
      <c r="CZ236" s="24"/>
      <c r="DA236" s="24">
        <v>422</v>
      </c>
      <c r="DB236" s="24"/>
      <c r="DC236" s="24"/>
      <c r="DD236" s="24"/>
      <c r="DE236" s="24"/>
      <c r="DF236" s="24"/>
      <c r="DG236" s="24"/>
      <c r="DH236" s="24"/>
      <c r="DI236" s="24"/>
      <c r="DJ236" s="24"/>
      <c r="DK236" s="24"/>
      <c r="DL236" s="24"/>
      <c r="DM236" s="24"/>
      <c r="DN236" s="24"/>
      <c r="DO236" s="24"/>
      <c r="DP236" s="24">
        <v>290</v>
      </c>
      <c r="DQ236" s="24"/>
      <c r="DR236" s="24"/>
      <c r="DS236" s="24"/>
      <c r="DT236" s="24"/>
      <c r="DU236" s="24"/>
      <c r="DV236" s="24"/>
      <c r="DW236" s="24"/>
      <c r="DX236" s="24"/>
      <c r="DY236" s="24"/>
      <c r="DZ236" s="24"/>
      <c r="EA236" s="24"/>
      <c r="EB236" s="24"/>
      <c r="EC236" s="24"/>
      <c r="ED236" s="24"/>
      <c r="EE236" s="24">
        <v>515</v>
      </c>
      <c r="EF236" s="24"/>
      <c r="EG236" s="24"/>
      <c r="EH236" s="24"/>
      <c r="EI236" s="24"/>
      <c r="EJ236" s="24"/>
      <c r="EK236" s="24"/>
      <c r="EL236" s="24"/>
      <c r="EM236" s="24"/>
      <c r="EN236" s="24"/>
      <c r="EO236" s="24"/>
      <c r="EP236" s="24"/>
      <c r="EQ236" s="24"/>
      <c r="ER236" s="24"/>
      <c r="ES236" s="24"/>
      <c r="ET236" s="24">
        <v>329</v>
      </c>
      <c r="EU236" s="24"/>
      <c r="EV236" s="24"/>
      <c r="EW236" s="24"/>
      <c r="EX236" s="24"/>
      <c r="EY236" s="24"/>
      <c r="EZ236" s="24"/>
      <c r="FA236" s="24"/>
      <c r="FB236" s="24"/>
      <c r="FC236" s="24"/>
      <c r="FD236" s="24"/>
      <c r="FE236" s="24"/>
      <c r="FF236" s="24"/>
      <c r="FG236" s="24"/>
      <c r="FH236" s="24"/>
      <c r="FI236" s="24">
        <v>1518</v>
      </c>
      <c r="FJ236" s="24"/>
      <c r="FK236" s="24"/>
      <c r="FL236" s="24"/>
      <c r="FM236" s="24"/>
      <c r="FN236" s="24"/>
      <c r="FO236" s="24"/>
      <c r="FP236" s="24"/>
      <c r="FQ236" s="24"/>
      <c r="FR236" s="24"/>
      <c r="FS236" s="24"/>
      <c r="FT236" s="24"/>
      <c r="FU236" s="24"/>
      <c r="FV236" s="24"/>
      <c r="FW236" s="24"/>
      <c r="FX236" s="24">
        <v>2037</v>
      </c>
      <c r="FY236" s="24"/>
      <c r="FZ236" s="24"/>
      <c r="GA236" s="24"/>
      <c r="GB236" s="24"/>
      <c r="GC236" s="24"/>
      <c r="GD236" s="24"/>
      <c r="GE236" s="24"/>
      <c r="GF236" s="24"/>
      <c r="GG236" s="24"/>
      <c r="GH236" s="24"/>
      <c r="GI236" s="24"/>
      <c r="GJ236" s="24"/>
      <c r="GK236" s="24"/>
      <c r="GL236" s="24"/>
      <c r="GM236" s="24"/>
      <c r="GN236" s="24"/>
      <c r="GO236" s="24">
        <v>242</v>
      </c>
      <c r="GP236" s="25"/>
    </row>
    <row r="237" spans="4:198" x14ac:dyDescent="0.25">
      <c r="D237" s="18" t="s">
        <v>354</v>
      </c>
      <c r="E237" s="19" t="s">
        <v>25</v>
      </c>
      <c r="F237" s="20" t="s">
        <v>25</v>
      </c>
      <c r="G237" s="20" t="s">
        <v>25</v>
      </c>
      <c r="H237" s="20" t="s">
        <v>24</v>
      </c>
      <c r="I237" s="20">
        <v>8</v>
      </c>
      <c r="J237" s="20">
        <v>235</v>
      </c>
      <c r="K237" s="20">
        <v>11</v>
      </c>
      <c r="L237" s="20"/>
      <c r="M237" s="20"/>
      <c r="N237" s="20"/>
      <c r="O237" s="20"/>
      <c r="P237" s="20"/>
      <c r="Q237" s="20"/>
      <c r="R237" s="20"/>
      <c r="S237" s="20">
        <v>318</v>
      </c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>
        <v>348</v>
      </c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>
        <v>190</v>
      </c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>
        <v>225</v>
      </c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>
        <v>471</v>
      </c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0"/>
      <c r="DF237" s="20"/>
      <c r="DG237" s="20"/>
      <c r="DH237" s="20"/>
      <c r="DI237" s="20">
        <v>295</v>
      </c>
      <c r="DJ237" s="20"/>
      <c r="DK237" s="20"/>
      <c r="DL237" s="20"/>
      <c r="DM237" s="20"/>
      <c r="DN237" s="20"/>
      <c r="DO237" s="20"/>
      <c r="DP237" s="20"/>
      <c r="DQ237" s="20"/>
      <c r="DR237" s="20"/>
      <c r="DS237" s="20"/>
      <c r="DT237" s="20"/>
      <c r="DU237" s="20"/>
      <c r="DV237" s="20"/>
      <c r="DW237" s="20"/>
      <c r="DX237" s="20"/>
      <c r="DY237" s="20"/>
      <c r="DZ237" s="20"/>
      <c r="EA237" s="20">
        <v>439</v>
      </c>
      <c r="EB237" s="20"/>
      <c r="EC237" s="20"/>
      <c r="ED237" s="20"/>
      <c r="EE237" s="20"/>
      <c r="EF237" s="20"/>
      <c r="EG237" s="20"/>
      <c r="EH237" s="20"/>
      <c r="EI237" s="20"/>
      <c r="EJ237" s="20"/>
      <c r="EK237" s="20"/>
      <c r="EL237" s="20"/>
      <c r="EM237" s="20"/>
      <c r="EN237" s="20"/>
      <c r="EO237" s="20"/>
      <c r="EP237" s="20"/>
      <c r="EQ237" s="20"/>
      <c r="ER237" s="20"/>
      <c r="ES237" s="20">
        <v>578</v>
      </c>
      <c r="ET237" s="20"/>
      <c r="EU237" s="20"/>
      <c r="EV237" s="20"/>
      <c r="EW237" s="20"/>
      <c r="EX237" s="20"/>
      <c r="EY237" s="20"/>
      <c r="EZ237" s="20"/>
      <c r="FA237" s="20"/>
      <c r="FB237" s="20"/>
      <c r="FC237" s="20"/>
      <c r="FD237" s="20"/>
      <c r="FE237" s="20"/>
      <c r="FF237" s="20"/>
      <c r="FG237" s="20"/>
      <c r="FH237" s="20"/>
      <c r="FI237" s="20"/>
      <c r="FJ237" s="20"/>
      <c r="FK237" s="20">
        <v>242</v>
      </c>
      <c r="FL237" s="20"/>
      <c r="FM237" s="20"/>
      <c r="FN237" s="20"/>
      <c r="FO237" s="20"/>
      <c r="FP237" s="20"/>
      <c r="FQ237" s="20"/>
      <c r="FR237" s="20"/>
      <c r="FS237" s="20"/>
      <c r="FT237" s="20"/>
      <c r="FU237" s="20"/>
      <c r="FV237" s="20"/>
      <c r="FW237" s="20"/>
      <c r="FX237" s="20"/>
      <c r="FY237" s="20"/>
      <c r="FZ237" s="20"/>
      <c r="GA237" s="20"/>
      <c r="GB237" s="20"/>
      <c r="GC237" s="20"/>
      <c r="GD237" s="20"/>
      <c r="GE237" s="20">
        <v>997</v>
      </c>
      <c r="GF237" s="20"/>
      <c r="GG237" s="20"/>
      <c r="GH237" s="20"/>
      <c r="GI237" s="20"/>
      <c r="GJ237" s="20"/>
      <c r="GK237" s="20"/>
      <c r="GL237" s="20"/>
      <c r="GM237" s="20"/>
      <c r="GN237" s="20"/>
      <c r="GO237" s="20"/>
      <c r="GP237" s="21"/>
    </row>
    <row r="238" spans="4:198" x14ac:dyDescent="0.25">
      <c r="D238" s="22" t="s">
        <v>355</v>
      </c>
      <c r="E238" s="23" t="s">
        <v>97</v>
      </c>
      <c r="F238" s="24" t="s">
        <v>98</v>
      </c>
      <c r="G238" s="24" t="s">
        <v>98</v>
      </c>
      <c r="H238" s="24" t="s">
        <v>31</v>
      </c>
      <c r="I238" s="24">
        <v>9</v>
      </c>
      <c r="J238" s="24">
        <v>236</v>
      </c>
      <c r="K238" s="24">
        <v>12</v>
      </c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>
        <v>322</v>
      </c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>
        <v>217</v>
      </c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>
        <v>731</v>
      </c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>
        <v>793</v>
      </c>
      <c r="BS238" s="24"/>
      <c r="BT238" s="24"/>
      <c r="BU238" s="24"/>
      <c r="BV238" s="24"/>
      <c r="BW238" s="24"/>
      <c r="BX238" s="24"/>
      <c r="BY238" s="24"/>
      <c r="BZ238" s="24"/>
      <c r="CA238" s="24"/>
      <c r="CB238" s="24"/>
      <c r="CC238" s="24"/>
      <c r="CD238" s="24"/>
      <c r="CE238" s="24"/>
      <c r="CF238" s="24"/>
      <c r="CG238" s="24"/>
      <c r="CH238" s="24"/>
      <c r="CI238" s="24"/>
      <c r="CJ238" s="24">
        <v>583</v>
      </c>
      <c r="CK238" s="24"/>
      <c r="CL238" s="24"/>
      <c r="CM238" s="24"/>
      <c r="CN238" s="24"/>
      <c r="CO238" s="24"/>
      <c r="CP238" s="24"/>
      <c r="CQ238" s="24"/>
      <c r="CR238" s="24"/>
      <c r="CS238" s="24"/>
      <c r="CT238" s="24"/>
      <c r="CU238" s="24"/>
      <c r="CV238" s="24"/>
      <c r="CW238" s="24"/>
      <c r="CX238" s="24"/>
      <c r="CY238" s="24">
        <v>468</v>
      </c>
      <c r="CZ238" s="24"/>
      <c r="DA238" s="24"/>
      <c r="DB238" s="24"/>
      <c r="DC238" s="24"/>
      <c r="DD238" s="24"/>
      <c r="DE238" s="24"/>
      <c r="DF238" s="24"/>
      <c r="DG238" s="24"/>
      <c r="DH238" s="24"/>
      <c r="DI238" s="24"/>
      <c r="DJ238" s="24"/>
      <c r="DK238" s="24"/>
      <c r="DL238" s="24"/>
      <c r="DM238" s="24"/>
      <c r="DN238" s="24">
        <v>328</v>
      </c>
      <c r="DO238" s="24"/>
      <c r="DP238" s="24"/>
      <c r="DQ238" s="24"/>
      <c r="DR238" s="24"/>
      <c r="DS238" s="24"/>
      <c r="DT238" s="24"/>
      <c r="DU238" s="24"/>
      <c r="DV238" s="24"/>
      <c r="DW238" s="24"/>
      <c r="DX238" s="24"/>
      <c r="DY238" s="24"/>
      <c r="DZ238" s="24"/>
      <c r="EA238" s="24"/>
      <c r="EB238" s="24"/>
      <c r="EC238" s="24">
        <v>226</v>
      </c>
      <c r="ED238" s="24"/>
      <c r="EE238" s="24"/>
      <c r="EF238" s="24"/>
      <c r="EG238" s="24"/>
      <c r="EH238" s="24"/>
      <c r="EI238" s="24"/>
      <c r="EJ238" s="24"/>
      <c r="EK238" s="24"/>
      <c r="EL238" s="24"/>
      <c r="EM238" s="24"/>
      <c r="EN238" s="24"/>
      <c r="EO238" s="24"/>
      <c r="EP238" s="24"/>
      <c r="EQ238" s="24"/>
      <c r="ER238" s="24">
        <v>443</v>
      </c>
      <c r="ES238" s="24"/>
      <c r="ET238" s="24"/>
      <c r="EU238" s="24"/>
      <c r="EV238" s="24"/>
      <c r="EW238" s="24"/>
      <c r="EX238" s="24"/>
      <c r="EY238" s="24"/>
      <c r="EZ238" s="24"/>
      <c r="FA238" s="24"/>
      <c r="FB238" s="24"/>
      <c r="FC238" s="24"/>
      <c r="FD238" s="24"/>
      <c r="FE238" s="24"/>
      <c r="FF238" s="24"/>
      <c r="FG238" s="24">
        <v>417</v>
      </c>
      <c r="FH238" s="24"/>
      <c r="FI238" s="24"/>
      <c r="FJ238" s="24"/>
      <c r="FK238" s="24"/>
      <c r="FL238" s="24"/>
      <c r="FM238" s="24"/>
      <c r="FN238" s="24"/>
      <c r="FO238" s="24"/>
      <c r="FP238" s="24"/>
      <c r="FQ238" s="24"/>
      <c r="FR238" s="24"/>
      <c r="FS238" s="24"/>
      <c r="FT238" s="24"/>
      <c r="FU238" s="24"/>
      <c r="FV238" s="24">
        <v>417</v>
      </c>
      <c r="FW238" s="24"/>
      <c r="FX238" s="24"/>
      <c r="FY238" s="24"/>
      <c r="FZ238" s="24"/>
      <c r="GA238" s="24"/>
      <c r="GB238" s="24"/>
      <c r="GC238" s="24"/>
      <c r="GD238" s="24"/>
      <c r="GE238" s="24"/>
      <c r="GF238" s="24"/>
      <c r="GG238" s="24"/>
      <c r="GH238" s="24"/>
      <c r="GI238" s="24"/>
      <c r="GJ238" s="24"/>
      <c r="GK238" s="24"/>
      <c r="GL238" s="24"/>
      <c r="GM238" s="24">
        <v>177</v>
      </c>
      <c r="GN238" s="24"/>
      <c r="GO238" s="24"/>
      <c r="GP238" s="25"/>
    </row>
    <row r="239" spans="4:198" x14ac:dyDescent="0.25">
      <c r="D239" s="18" t="s">
        <v>356</v>
      </c>
      <c r="E239" s="19" t="s">
        <v>97</v>
      </c>
      <c r="F239" s="20" t="s">
        <v>98</v>
      </c>
      <c r="G239" s="20" t="s">
        <v>98</v>
      </c>
      <c r="H239" s="20" t="s">
        <v>51</v>
      </c>
      <c r="I239" s="20">
        <v>7</v>
      </c>
      <c r="J239" s="20">
        <v>237</v>
      </c>
      <c r="K239" s="20">
        <v>10</v>
      </c>
      <c r="L239" s="20">
        <v>167</v>
      </c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>
        <v>308</v>
      </c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>
        <v>231</v>
      </c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>
        <v>511</v>
      </c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>
        <v>319</v>
      </c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>
        <v>346</v>
      </c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>
        <v>227</v>
      </c>
      <c r="DD239" s="20"/>
      <c r="DE239" s="20"/>
      <c r="DF239" s="20"/>
      <c r="DG239" s="20"/>
      <c r="DH239" s="20"/>
      <c r="DI239" s="20"/>
      <c r="DJ239" s="20"/>
      <c r="DK239" s="20"/>
      <c r="DL239" s="20"/>
      <c r="DM239" s="20"/>
      <c r="DN239" s="20"/>
      <c r="DO239" s="20"/>
      <c r="DP239" s="20"/>
      <c r="DQ239" s="20"/>
      <c r="DR239" s="20">
        <v>312</v>
      </c>
      <c r="DS239" s="20"/>
      <c r="DT239" s="20"/>
      <c r="DU239" s="20"/>
      <c r="DV239" s="20"/>
      <c r="DW239" s="20"/>
      <c r="DX239" s="20"/>
      <c r="DY239" s="20"/>
      <c r="DZ239" s="20"/>
      <c r="EA239" s="20"/>
      <c r="EB239" s="20"/>
      <c r="EC239" s="20"/>
      <c r="ED239" s="20"/>
      <c r="EE239" s="20"/>
      <c r="EF239" s="20"/>
      <c r="EG239" s="20">
        <v>336</v>
      </c>
      <c r="EH239" s="20"/>
      <c r="EI239" s="20"/>
      <c r="EJ239" s="20"/>
      <c r="EK239" s="20"/>
      <c r="EL239" s="20"/>
      <c r="EM239" s="20"/>
      <c r="EN239" s="20"/>
      <c r="EO239" s="20"/>
      <c r="EP239" s="20"/>
      <c r="EQ239" s="20"/>
      <c r="ER239" s="20"/>
      <c r="ES239" s="20"/>
      <c r="ET239" s="20"/>
      <c r="EU239" s="20"/>
      <c r="EV239" s="20">
        <v>341</v>
      </c>
      <c r="EW239" s="20"/>
      <c r="EX239" s="20"/>
      <c r="EY239" s="20"/>
      <c r="EZ239" s="20"/>
      <c r="FA239" s="20"/>
      <c r="FB239" s="20"/>
      <c r="FC239" s="20"/>
      <c r="FD239" s="20"/>
      <c r="FE239" s="20"/>
      <c r="FF239" s="20"/>
      <c r="FG239" s="20"/>
      <c r="FH239" s="20"/>
      <c r="FI239" s="20"/>
      <c r="FJ239" s="20"/>
      <c r="FK239" s="20">
        <v>236</v>
      </c>
      <c r="FL239" s="20"/>
      <c r="FM239" s="20"/>
      <c r="FN239" s="20"/>
      <c r="FO239" s="20"/>
      <c r="FP239" s="20"/>
      <c r="FQ239" s="20"/>
      <c r="FR239" s="20"/>
      <c r="FS239" s="20"/>
      <c r="FT239" s="20"/>
      <c r="FU239" s="20"/>
      <c r="FV239" s="20"/>
      <c r="FW239" s="20"/>
      <c r="FX239" s="20"/>
      <c r="FY239" s="20"/>
      <c r="FZ239" s="20"/>
      <c r="GA239" s="20"/>
      <c r="GB239" s="20">
        <v>50</v>
      </c>
      <c r="GC239" s="20"/>
      <c r="GD239" s="20"/>
      <c r="GE239" s="20"/>
      <c r="GF239" s="20"/>
      <c r="GG239" s="20"/>
      <c r="GH239" s="20"/>
      <c r="GI239" s="20"/>
      <c r="GJ239" s="20"/>
      <c r="GK239" s="20"/>
      <c r="GL239" s="20"/>
      <c r="GM239" s="20"/>
      <c r="GN239" s="20"/>
      <c r="GO239" s="20"/>
      <c r="GP239" s="21"/>
    </row>
    <row r="240" spans="4:198" x14ac:dyDescent="0.25">
      <c r="D240" s="22" t="s">
        <v>357</v>
      </c>
      <c r="E240" s="23" t="s">
        <v>32</v>
      </c>
      <c r="F240" s="24" t="s">
        <v>33</v>
      </c>
      <c r="G240" s="24" t="s">
        <v>66</v>
      </c>
      <c r="H240" s="24" t="s">
        <v>78</v>
      </c>
      <c r="I240" s="24">
        <v>9</v>
      </c>
      <c r="J240" s="24">
        <v>238</v>
      </c>
      <c r="K240" s="24">
        <v>12</v>
      </c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>
        <v>277</v>
      </c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>
        <v>554</v>
      </c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>
        <v>507</v>
      </c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>
        <v>170</v>
      </c>
      <c r="BV240" s="24"/>
      <c r="BW240" s="24"/>
      <c r="BX240" s="24"/>
      <c r="BY240" s="24"/>
      <c r="BZ240" s="24"/>
      <c r="CA240" s="24"/>
      <c r="CB240" s="24"/>
      <c r="CC240" s="24"/>
      <c r="CD240" s="24"/>
      <c r="CE240" s="24"/>
      <c r="CF240" s="24"/>
      <c r="CG240" s="24"/>
      <c r="CH240" s="24"/>
      <c r="CI240" s="24"/>
      <c r="CJ240" s="24"/>
      <c r="CK240" s="24"/>
      <c r="CL240" s="24"/>
      <c r="CM240" s="24">
        <v>293</v>
      </c>
      <c r="CN240" s="24"/>
      <c r="CO240" s="24"/>
      <c r="CP240" s="24"/>
      <c r="CQ240" s="24"/>
      <c r="CR240" s="24"/>
      <c r="CS240" s="24"/>
      <c r="CT240" s="24"/>
      <c r="CU240" s="24"/>
      <c r="CV240" s="24"/>
      <c r="CW240" s="24"/>
      <c r="CX240" s="24"/>
      <c r="CY240" s="24"/>
      <c r="CZ240" s="24"/>
      <c r="DA240" s="24"/>
      <c r="DB240" s="24">
        <v>226</v>
      </c>
      <c r="DC240" s="24"/>
      <c r="DD240" s="24"/>
      <c r="DE240" s="24"/>
      <c r="DF240" s="24"/>
      <c r="DG240" s="24"/>
      <c r="DH240" s="24"/>
      <c r="DI240" s="24"/>
      <c r="DJ240" s="24"/>
      <c r="DK240" s="24"/>
      <c r="DL240" s="24"/>
      <c r="DM240" s="24"/>
      <c r="DN240" s="24"/>
      <c r="DO240" s="24"/>
      <c r="DP240" s="24"/>
      <c r="DQ240" s="24">
        <v>726</v>
      </c>
      <c r="DR240" s="24"/>
      <c r="DS240" s="24"/>
      <c r="DT240" s="24"/>
      <c r="DU240" s="24"/>
      <c r="DV240" s="24"/>
      <c r="DW240" s="24"/>
      <c r="DX240" s="24"/>
      <c r="DY240" s="24"/>
      <c r="DZ240" s="24"/>
      <c r="EA240" s="24"/>
      <c r="EB240" s="24"/>
      <c r="EC240" s="24"/>
      <c r="ED240" s="24"/>
      <c r="EE240" s="24"/>
      <c r="EF240" s="24">
        <v>347</v>
      </c>
      <c r="EG240" s="24"/>
      <c r="EH240" s="24"/>
      <c r="EI240" s="24"/>
      <c r="EJ240" s="24"/>
      <c r="EK240" s="24"/>
      <c r="EL240" s="24"/>
      <c r="EM240" s="24"/>
      <c r="EN240" s="24"/>
      <c r="EO240" s="24"/>
      <c r="EP240" s="24"/>
      <c r="EQ240" s="24"/>
      <c r="ER240" s="24"/>
      <c r="ES240" s="24"/>
      <c r="ET240" s="24"/>
      <c r="EU240" s="24">
        <v>277</v>
      </c>
      <c r="EV240" s="24"/>
      <c r="EW240" s="24"/>
      <c r="EX240" s="24"/>
      <c r="EY240" s="24"/>
      <c r="EZ240" s="24"/>
      <c r="FA240" s="24"/>
      <c r="FB240" s="24"/>
      <c r="FC240" s="24"/>
      <c r="FD240" s="24"/>
      <c r="FE240" s="24"/>
      <c r="FF240" s="24"/>
      <c r="FG240" s="24"/>
      <c r="FH240" s="24"/>
      <c r="FI240" s="24"/>
      <c r="FJ240" s="24">
        <v>126</v>
      </c>
      <c r="FK240" s="24"/>
      <c r="FL240" s="24"/>
      <c r="FM240" s="24"/>
      <c r="FN240" s="24"/>
      <c r="FO240" s="24"/>
      <c r="FP240" s="24"/>
      <c r="FQ240" s="24"/>
      <c r="FR240" s="24"/>
      <c r="FS240" s="24"/>
      <c r="FT240" s="24"/>
      <c r="FU240" s="24"/>
      <c r="FV240" s="24"/>
      <c r="FW240" s="24"/>
      <c r="FX240" s="24"/>
      <c r="FY240" s="24">
        <v>60</v>
      </c>
      <c r="FZ240" s="24"/>
      <c r="GA240" s="24"/>
      <c r="GB240" s="24"/>
      <c r="GC240" s="24"/>
      <c r="GD240" s="24"/>
      <c r="GE240" s="24"/>
      <c r="GF240" s="24"/>
      <c r="GG240" s="24"/>
      <c r="GH240" s="24"/>
      <c r="GI240" s="24"/>
      <c r="GJ240" s="24"/>
      <c r="GK240" s="24"/>
      <c r="GL240" s="24"/>
      <c r="GM240" s="24"/>
      <c r="GN240" s="24"/>
      <c r="GO240" s="24"/>
      <c r="GP240" s="25">
        <v>296</v>
      </c>
    </row>
    <row r="241" spans="4:198" x14ac:dyDescent="0.25">
      <c r="D241" s="18" t="s">
        <v>358</v>
      </c>
      <c r="E241" s="19" t="s">
        <v>44</v>
      </c>
      <c r="F241" s="20" t="s">
        <v>45</v>
      </c>
      <c r="G241" s="20" t="s">
        <v>45</v>
      </c>
      <c r="H241" s="20" t="s">
        <v>513</v>
      </c>
      <c r="I241" s="20">
        <v>9</v>
      </c>
      <c r="J241" s="20">
        <v>239</v>
      </c>
      <c r="K241" s="20">
        <v>12</v>
      </c>
      <c r="L241" s="20"/>
      <c r="M241" s="20"/>
      <c r="N241" s="20"/>
      <c r="O241" s="20">
        <v>206</v>
      </c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>
        <v>315</v>
      </c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>
        <v>231</v>
      </c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>
        <v>537</v>
      </c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>
        <v>786</v>
      </c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>
        <v>344</v>
      </c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>
        <v>417</v>
      </c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>
        <v>582</v>
      </c>
      <c r="CX241" s="20"/>
      <c r="CY241" s="20"/>
      <c r="CZ241" s="20"/>
      <c r="DA241" s="20"/>
      <c r="DB241" s="20"/>
      <c r="DC241" s="20"/>
      <c r="DD241" s="20"/>
      <c r="DE241" s="20"/>
      <c r="DF241" s="20"/>
      <c r="DG241" s="20"/>
      <c r="DH241" s="20"/>
      <c r="DI241" s="20">
        <v>350</v>
      </c>
      <c r="DJ241" s="20"/>
      <c r="DK241" s="20"/>
      <c r="DL241" s="20"/>
      <c r="DM241" s="20"/>
      <c r="DN241" s="20"/>
      <c r="DO241" s="20"/>
      <c r="DP241" s="20"/>
      <c r="DQ241" s="20"/>
      <c r="DR241" s="20"/>
      <c r="DS241" s="20"/>
      <c r="DT241" s="20"/>
      <c r="DU241" s="20">
        <v>170</v>
      </c>
      <c r="DV241" s="20"/>
      <c r="DW241" s="20"/>
      <c r="DX241" s="20"/>
      <c r="DY241" s="20"/>
      <c r="DZ241" s="20"/>
      <c r="EA241" s="20"/>
      <c r="EB241" s="20"/>
      <c r="EC241" s="20"/>
      <c r="ED241" s="20"/>
      <c r="EE241" s="20"/>
      <c r="EF241" s="20"/>
      <c r="EG241" s="20">
        <v>293</v>
      </c>
      <c r="EH241" s="20"/>
      <c r="EI241" s="20"/>
      <c r="EJ241" s="20"/>
      <c r="EK241" s="20"/>
      <c r="EL241" s="20"/>
      <c r="EM241" s="20"/>
      <c r="EN241" s="20"/>
      <c r="EO241" s="20"/>
      <c r="EP241" s="20"/>
      <c r="EQ241" s="20"/>
      <c r="ER241" s="20"/>
      <c r="ES241" s="20">
        <v>569</v>
      </c>
      <c r="ET241" s="20"/>
      <c r="EU241" s="20"/>
      <c r="EV241" s="20"/>
      <c r="EW241" s="20"/>
      <c r="EX241" s="20"/>
      <c r="EY241" s="20"/>
      <c r="EZ241" s="20"/>
      <c r="FA241" s="20"/>
      <c r="FB241" s="20"/>
      <c r="FC241" s="20"/>
      <c r="FD241" s="20"/>
      <c r="FE241" s="20">
        <v>289</v>
      </c>
      <c r="FF241" s="20"/>
      <c r="FG241" s="20"/>
      <c r="FH241" s="20"/>
      <c r="FI241" s="20"/>
      <c r="FJ241" s="20"/>
      <c r="FK241" s="20"/>
      <c r="FL241" s="20"/>
      <c r="FM241" s="20"/>
      <c r="FN241" s="20"/>
      <c r="FO241" s="20"/>
      <c r="FP241" s="20"/>
      <c r="FQ241" s="20"/>
      <c r="FR241" s="20"/>
      <c r="FS241" s="20">
        <v>1002</v>
      </c>
      <c r="FT241" s="20"/>
      <c r="FU241" s="20"/>
      <c r="FV241" s="20"/>
      <c r="FW241" s="20"/>
      <c r="FX241" s="20"/>
      <c r="FY241" s="20"/>
      <c r="FZ241" s="20"/>
      <c r="GA241" s="20"/>
      <c r="GB241" s="20"/>
      <c r="GC241" s="20"/>
      <c r="GD241" s="20"/>
      <c r="GE241" s="20"/>
      <c r="GF241" s="20"/>
      <c r="GG241" s="20"/>
      <c r="GH241" s="20">
        <v>531</v>
      </c>
      <c r="GI241" s="20"/>
      <c r="GJ241" s="20"/>
      <c r="GK241" s="20"/>
      <c r="GL241" s="20"/>
      <c r="GM241" s="20"/>
      <c r="GN241" s="20"/>
      <c r="GO241" s="20"/>
      <c r="GP241" s="21"/>
    </row>
    <row r="242" spans="4:198" x14ac:dyDescent="0.25">
      <c r="D242" s="22" t="s">
        <v>359</v>
      </c>
      <c r="E242" s="23" t="s">
        <v>32</v>
      </c>
      <c r="F242" s="24" t="s">
        <v>33</v>
      </c>
      <c r="G242" s="24" t="s">
        <v>62</v>
      </c>
      <c r="H242" s="24" t="s">
        <v>513</v>
      </c>
      <c r="I242" s="24">
        <v>9</v>
      </c>
      <c r="J242" s="24">
        <v>240</v>
      </c>
      <c r="K242" s="24">
        <v>12</v>
      </c>
      <c r="L242" s="24"/>
      <c r="M242" s="24">
        <v>155</v>
      </c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>
        <v>336</v>
      </c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>
        <v>314</v>
      </c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>
        <v>248</v>
      </c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>
        <v>727</v>
      </c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>
        <v>324</v>
      </c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>
        <v>527</v>
      </c>
      <c r="CJ242" s="24"/>
      <c r="CK242" s="24"/>
      <c r="CL242" s="24"/>
      <c r="CM242" s="24"/>
      <c r="CN242" s="24"/>
      <c r="CO242" s="24"/>
      <c r="CP242" s="24"/>
      <c r="CQ242" s="24"/>
      <c r="CR242" s="24"/>
      <c r="CS242" s="24"/>
      <c r="CT242" s="24"/>
      <c r="CU242" s="24">
        <v>218</v>
      </c>
      <c r="CV242" s="24"/>
      <c r="CW242" s="24"/>
      <c r="CX242" s="24"/>
      <c r="CY242" s="24"/>
      <c r="CZ242" s="24"/>
      <c r="DA242" s="24"/>
      <c r="DB242" s="24"/>
      <c r="DC242" s="24"/>
      <c r="DD242" s="24"/>
      <c r="DE242" s="24"/>
      <c r="DF242" s="24"/>
      <c r="DG242" s="24">
        <v>220</v>
      </c>
      <c r="DH242" s="24"/>
      <c r="DI242" s="24"/>
      <c r="DJ242" s="24"/>
      <c r="DK242" s="24"/>
      <c r="DL242" s="24"/>
      <c r="DM242" s="24"/>
      <c r="DN242" s="24"/>
      <c r="DO242" s="24"/>
      <c r="DP242" s="24"/>
      <c r="DQ242" s="24"/>
      <c r="DR242" s="24"/>
      <c r="DS242" s="24">
        <v>710</v>
      </c>
      <c r="DT242" s="24"/>
      <c r="DU242" s="24"/>
      <c r="DV242" s="24"/>
      <c r="DW242" s="24"/>
      <c r="DX242" s="24"/>
      <c r="DY242" s="24"/>
      <c r="DZ242" s="24"/>
      <c r="EA242" s="24"/>
      <c r="EB242" s="24"/>
      <c r="EC242" s="24"/>
      <c r="ED242" s="24"/>
      <c r="EE242" s="24">
        <v>479</v>
      </c>
      <c r="EF242" s="24"/>
      <c r="EG242" s="24"/>
      <c r="EH242" s="24"/>
      <c r="EI242" s="24"/>
      <c r="EJ242" s="24"/>
      <c r="EK242" s="24"/>
      <c r="EL242" s="24"/>
      <c r="EM242" s="24"/>
      <c r="EN242" s="24"/>
      <c r="EO242" s="24"/>
      <c r="EP242" s="24"/>
      <c r="EQ242" s="24">
        <v>709</v>
      </c>
      <c r="ER242" s="24"/>
      <c r="ES242" s="24"/>
      <c r="ET242" s="24"/>
      <c r="EU242" s="24"/>
      <c r="EV242" s="24"/>
      <c r="EW242" s="24"/>
      <c r="EX242" s="24"/>
      <c r="EY242" s="24"/>
      <c r="EZ242" s="24"/>
      <c r="FA242" s="24"/>
      <c r="FB242" s="24"/>
      <c r="FC242" s="24">
        <v>86</v>
      </c>
      <c r="FD242" s="24"/>
      <c r="FE242" s="24"/>
      <c r="FF242" s="24"/>
      <c r="FG242" s="24"/>
      <c r="FH242" s="24"/>
      <c r="FI242" s="24"/>
      <c r="FJ242" s="24"/>
      <c r="FK242" s="24"/>
      <c r="FL242" s="24"/>
      <c r="FM242" s="24"/>
      <c r="FN242" s="24"/>
      <c r="FO242" s="24"/>
      <c r="FP242" s="24"/>
      <c r="FQ242" s="24">
        <v>57</v>
      </c>
      <c r="FR242" s="24"/>
      <c r="FS242" s="24"/>
      <c r="FT242" s="24"/>
      <c r="FU242" s="24"/>
      <c r="FV242" s="24"/>
      <c r="FW242" s="24"/>
      <c r="FX242" s="24"/>
      <c r="FY242" s="24"/>
      <c r="FZ242" s="24"/>
      <c r="GA242" s="24"/>
      <c r="GB242" s="24"/>
      <c r="GC242" s="24"/>
      <c r="GD242" s="24"/>
      <c r="GE242" s="24"/>
      <c r="GF242" s="24">
        <v>1426</v>
      </c>
      <c r="GG242" s="24"/>
      <c r="GH242" s="24"/>
      <c r="GI242" s="24"/>
      <c r="GJ242" s="24"/>
      <c r="GK242" s="24"/>
      <c r="GL242" s="24"/>
      <c r="GM242" s="24"/>
      <c r="GN242" s="24"/>
      <c r="GO242" s="24"/>
      <c r="GP242" s="25"/>
    </row>
    <row r="243" spans="4:198" x14ac:dyDescent="0.25">
      <c r="D243" s="18" t="s">
        <v>360</v>
      </c>
      <c r="E243" s="19" t="s">
        <v>32</v>
      </c>
      <c r="F243" s="20" t="s">
        <v>33</v>
      </c>
      <c r="G243" s="20" t="s">
        <v>73</v>
      </c>
      <c r="H243" s="20" t="s">
        <v>71</v>
      </c>
      <c r="I243" s="20">
        <v>12</v>
      </c>
      <c r="J243" s="20">
        <v>241</v>
      </c>
      <c r="K243" s="20">
        <v>15</v>
      </c>
      <c r="L243" s="20"/>
      <c r="M243" s="20"/>
      <c r="N243" s="20"/>
      <c r="O243" s="20"/>
      <c r="P243" s="20"/>
      <c r="Q243" s="20"/>
      <c r="R243" s="20">
        <v>158</v>
      </c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>
        <v>276</v>
      </c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>
        <v>233</v>
      </c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>
        <v>552</v>
      </c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>
        <v>712</v>
      </c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>
        <v>593</v>
      </c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>
        <v>1541</v>
      </c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0"/>
      <c r="DF243" s="20"/>
      <c r="DG243" s="20"/>
      <c r="DH243" s="20">
        <v>216</v>
      </c>
      <c r="DI243" s="20"/>
      <c r="DJ243" s="20"/>
      <c r="DK243" s="20"/>
      <c r="DL243" s="20"/>
      <c r="DM243" s="20"/>
      <c r="DN243" s="20"/>
      <c r="DO243" s="20"/>
      <c r="DP243" s="20"/>
      <c r="DQ243" s="20"/>
      <c r="DR243" s="20"/>
      <c r="DS243" s="20"/>
      <c r="DT243" s="20"/>
      <c r="DU243" s="20">
        <v>188</v>
      </c>
      <c r="DV243" s="20"/>
      <c r="DW243" s="20"/>
      <c r="DX243" s="20"/>
      <c r="DY243" s="20"/>
      <c r="DZ243" s="20"/>
      <c r="EA243" s="20"/>
      <c r="EB243" s="20"/>
      <c r="EC243" s="20"/>
      <c r="ED243" s="20"/>
      <c r="EE243" s="20"/>
      <c r="EF243" s="20"/>
      <c r="EG243" s="20"/>
      <c r="EH243" s="20">
        <v>238</v>
      </c>
      <c r="EI243" s="20"/>
      <c r="EJ243" s="20"/>
      <c r="EK243" s="20"/>
      <c r="EL243" s="20"/>
      <c r="EM243" s="20"/>
      <c r="EN243" s="20"/>
      <c r="EO243" s="20"/>
      <c r="EP243" s="20"/>
      <c r="EQ243" s="20"/>
      <c r="ER243" s="20"/>
      <c r="ES243" s="20"/>
      <c r="ET243" s="20"/>
      <c r="EU243" s="20">
        <v>347</v>
      </c>
      <c r="EV243" s="20"/>
      <c r="EW243" s="20"/>
      <c r="EX243" s="20"/>
      <c r="EY243" s="20"/>
      <c r="EZ243" s="20"/>
      <c r="FA243" s="20"/>
      <c r="FB243" s="20"/>
      <c r="FC243" s="20"/>
      <c r="FD243" s="20"/>
      <c r="FE243" s="20"/>
      <c r="FF243" s="20"/>
      <c r="FG243" s="20"/>
      <c r="FH243" s="20">
        <v>242</v>
      </c>
      <c r="FI243" s="20"/>
      <c r="FJ243" s="20"/>
      <c r="FK243" s="20"/>
      <c r="FL243" s="20"/>
      <c r="FM243" s="20"/>
      <c r="FN243" s="20"/>
      <c r="FO243" s="20"/>
      <c r="FP243" s="20"/>
      <c r="FQ243" s="20"/>
      <c r="FR243" s="20"/>
      <c r="FS243" s="20"/>
      <c r="FT243" s="20"/>
      <c r="FU243" s="20">
        <v>48</v>
      </c>
      <c r="FV243" s="20"/>
      <c r="FW243" s="20"/>
      <c r="FX243" s="20"/>
      <c r="FY243" s="20"/>
      <c r="FZ243" s="20"/>
      <c r="GA243" s="20"/>
      <c r="GB243" s="20"/>
      <c r="GC243" s="20"/>
      <c r="GD243" s="20"/>
      <c r="GE243" s="20"/>
      <c r="GF243" s="20"/>
      <c r="GG243" s="20"/>
      <c r="GH243" s="20"/>
      <c r="GI243" s="20"/>
      <c r="GJ243" s="20">
        <v>425</v>
      </c>
      <c r="GK243" s="20"/>
      <c r="GL243" s="20"/>
      <c r="GM243" s="20"/>
      <c r="GN243" s="20"/>
      <c r="GO243" s="20"/>
      <c r="GP243" s="21"/>
    </row>
    <row r="244" spans="4:198" x14ac:dyDescent="0.25">
      <c r="D244" s="22" t="s">
        <v>361</v>
      </c>
      <c r="E244" s="23" t="s">
        <v>111</v>
      </c>
      <c r="F244" s="24" t="s">
        <v>112</v>
      </c>
      <c r="G244" s="24" t="s">
        <v>112</v>
      </c>
      <c r="H244" s="24" t="s">
        <v>27</v>
      </c>
      <c r="I244" s="24">
        <v>12</v>
      </c>
      <c r="J244" s="24">
        <v>242</v>
      </c>
      <c r="K244" s="24">
        <v>15</v>
      </c>
      <c r="L244" s="24"/>
      <c r="M244" s="24"/>
      <c r="N244" s="24">
        <v>87</v>
      </c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>
        <v>323</v>
      </c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>
        <v>568</v>
      </c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>
        <v>345</v>
      </c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  <c r="BZ244" s="24"/>
      <c r="CA244" s="24">
        <v>223</v>
      </c>
      <c r="CB244" s="24"/>
      <c r="CC244" s="24"/>
      <c r="CD244" s="24"/>
      <c r="CE244" s="24"/>
      <c r="CF244" s="24"/>
      <c r="CG244" s="24"/>
      <c r="CH244" s="24"/>
      <c r="CI244" s="24"/>
      <c r="CJ244" s="24"/>
      <c r="CK244" s="24"/>
      <c r="CL244" s="24"/>
      <c r="CM244" s="24"/>
      <c r="CN244" s="24"/>
      <c r="CO244" s="24"/>
      <c r="CP244" s="24">
        <v>307</v>
      </c>
      <c r="CQ244" s="24"/>
      <c r="CR244" s="24"/>
      <c r="CS244" s="24"/>
      <c r="CT244" s="24"/>
      <c r="CU244" s="24"/>
      <c r="CV244" s="24"/>
      <c r="CW244" s="24"/>
      <c r="CX244" s="24"/>
      <c r="CY244" s="24"/>
      <c r="CZ244" s="24"/>
      <c r="DA244" s="24"/>
      <c r="DB244" s="24"/>
      <c r="DC244" s="24"/>
      <c r="DD244" s="24"/>
      <c r="DE244" s="24">
        <v>250</v>
      </c>
      <c r="DF244" s="24"/>
      <c r="DG244" s="24"/>
      <c r="DH244" s="24"/>
      <c r="DI244" s="24"/>
      <c r="DJ244" s="24"/>
      <c r="DK244" s="24"/>
      <c r="DL244" s="24"/>
      <c r="DM244" s="24"/>
      <c r="DN244" s="24"/>
      <c r="DO244" s="24"/>
      <c r="DP244" s="24"/>
      <c r="DQ244" s="24"/>
      <c r="DR244" s="24"/>
      <c r="DS244" s="24"/>
      <c r="DT244" s="24">
        <v>1021</v>
      </c>
      <c r="DU244" s="24"/>
      <c r="DV244" s="24"/>
      <c r="DW244" s="24"/>
      <c r="DX244" s="24"/>
      <c r="DY244" s="24"/>
      <c r="DZ244" s="24"/>
      <c r="EA244" s="24"/>
      <c r="EB244" s="24"/>
      <c r="EC244" s="24"/>
      <c r="ED244" s="24"/>
      <c r="EE244" s="24"/>
      <c r="EF244" s="24"/>
      <c r="EG244" s="24"/>
      <c r="EH244" s="24"/>
      <c r="EI244" s="24">
        <v>557</v>
      </c>
      <c r="EJ244" s="24"/>
      <c r="EK244" s="24"/>
      <c r="EL244" s="24"/>
      <c r="EM244" s="24"/>
      <c r="EN244" s="24"/>
      <c r="EO244" s="24"/>
      <c r="EP244" s="24"/>
      <c r="EQ244" s="24"/>
      <c r="ER244" s="24"/>
      <c r="ES244" s="24"/>
      <c r="ET244" s="24"/>
      <c r="EU244" s="24"/>
      <c r="EV244" s="24"/>
      <c r="EW244" s="24"/>
      <c r="EX244" s="24">
        <v>170</v>
      </c>
      <c r="EY244" s="24"/>
      <c r="EZ244" s="24"/>
      <c r="FA244" s="24"/>
      <c r="FB244" s="24"/>
      <c r="FC244" s="24"/>
      <c r="FD244" s="24"/>
      <c r="FE244" s="24"/>
      <c r="FF244" s="24"/>
      <c r="FG244" s="24"/>
      <c r="FH244" s="24"/>
      <c r="FI244" s="24"/>
      <c r="FJ244" s="24"/>
      <c r="FK244" s="24"/>
      <c r="FL244" s="24"/>
      <c r="FM244" s="24">
        <v>558</v>
      </c>
      <c r="FN244" s="24"/>
      <c r="FO244" s="24"/>
      <c r="FP244" s="24"/>
      <c r="FQ244" s="24"/>
      <c r="FR244" s="24"/>
      <c r="FS244" s="24"/>
      <c r="FT244" s="24"/>
      <c r="FU244" s="24"/>
      <c r="FV244" s="24"/>
      <c r="FW244" s="24"/>
      <c r="FX244" s="24"/>
      <c r="FY244" s="24"/>
      <c r="FZ244" s="24"/>
      <c r="GA244" s="24"/>
      <c r="GB244" s="24"/>
      <c r="GC244" s="24"/>
      <c r="GD244" s="24">
        <v>709</v>
      </c>
      <c r="GE244" s="24"/>
      <c r="GF244" s="24"/>
      <c r="GG244" s="24"/>
      <c r="GH244" s="24"/>
      <c r="GI244" s="24"/>
      <c r="GJ244" s="24"/>
      <c r="GK244" s="24"/>
      <c r="GL244" s="24"/>
      <c r="GM244" s="24"/>
      <c r="GN244" s="24"/>
      <c r="GO244" s="24"/>
      <c r="GP244" s="25"/>
    </row>
    <row r="245" spans="4:198" x14ac:dyDescent="0.25">
      <c r="D245" s="18" t="s">
        <v>362</v>
      </c>
      <c r="E245" s="19" t="s">
        <v>103</v>
      </c>
      <c r="F245" s="20" t="s">
        <v>104</v>
      </c>
      <c r="G245" s="20" t="s">
        <v>104</v>
      </c>
      <c r="H245" s="20" t="s">
        <v>59</v>
      </c>
      <c r="I245" s="20">
        <v>11</v>
      </c>
      <c r="J245" s="20">
        <v>243</v>
      </c>
      <c r="K245" s="20">
        <v>14</v>
      </c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>
        <v>542</v>
      </c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>
        <v>1079</v>
      </c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>
        <v>600</v>
      </c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>
        <v>536</v>
      </c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>
        <v>350</v>
      </c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>
        <v>290</v>
      </c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>
        <v>729</v>
      </c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>
        <v>209</v>
      </c>
      <c r="DE245" s="20"/>
      <c r="DF245" s="20"/>
      <c r="DG245" s="20"/>
      <c r="DH245" s="20"/>
      <c r="DI245" s="20"/>
      <c r="DJ245" s="20"/>
      <c r="DK245" s="20"/>
      <c r="DL245" s="20"/>
      <c r="DM245" s="20"/>
      <c r="DN245" s="20"/>
      <c r="DO245" s="20"/>
      <c r="DP245" s="20">
        <v>279</v>
      </c>
      <c r="DQ245" s="20"/>
      <c r="DR245" s="20"/>
      <c r="DS245" s="20"/>
      <c r="DT245" s="20"/>
      <c r="DU245" s="20"/>
      <c r="DV245" s="20"/>
      <c r="DW245" s="20"/>
      <c r="DX245" s="20"/>
      <c r="DY245" s="20"/>
      <c r="DZ245" s="20"/>
      <c r="EA245" s="20"/>
      <c r="EB245" s="20">
        <v>280</v>
      </c>
      <c r="EC245" s="20"/>
      <c r="ED245" s="20"/>
      <c r="EE245" s="20"/>
      <c r="EF245" s="20"/>
      <c r="EG245" s="20"/>
      <c r="EH245" s="20"/>
      <c r="EI245" s="20"/>
      <c r="EJ245" s="20"/>
      <c r="EK245" s="20"/>
      <c r="EL245" s="20"/>
      <c r="EM245" s="20"/>
      <c r="EN245" s="20">
        <v>704</v>
      </c>
      <c r="EO245" s="20"/>
      <c r="EP245" s="20"/>
      <c r="EQ245" s="20"/>
      <c r="ER245" s="20"/>
      <c r="ES245" s="20"/>
      <c r="ET245" s="20"/>
      <c r="EU245" s="20"/>
      <c r="EV245" s="20"/>
      <c r="EW245" s="20"/>
      <c r="EX245" s="20"/>
      <c r="EY245" s="20"/>
      <c r="EZ245" s="20">
        <v>282</v>
      </c>
      <c r="FA245" s="20"/>
      <c r="FB245" s="20"/>
      <c r="FC245" s="20"/>
      <c r="FD245" s="20"/>
      <c r="FE245" s="20"/>
      <c r="FF245" s="20"/>
      <c r="FG245" s="20"/>
      <c r="FH245" s="20"/>
      <c r="FI245" s="20"/>
      <c r="FJ245" s="20"/>
      <c r="FK245" s="20"/>
      <c r="FL245" s="20">
        <v>195</v>
      </c>
      <c r="FM245" s="20"/>
      <c r="FN245" s="20"/>
      <c r="FO245" s="20"/>
      <c r="FP245" s="20"/>
      <c r="FQ245" s="20"/>
      <c r="FR245" s="20"/>
      <c r="FS245" s="20"/>
      <c r="FT245" s="20"/>
      <c r="FU245" s="20"/>
      <c r="FV245" s="20"/>
      <c r="FW245" s="20"/>
      <c r="FX245" s="20"/>
      <c r="FY245" s="20"/>
      <c r="FZ245" s="20">
        <v>57</v>
      </c>
      <c r="GA245" s="20"/>
      <c r="GB245" s="20"/>
      <c r="GC245" s="20"/>
      <c r="GD245" s="20"/>
      <c r="GE245" s="20"/>
      <c r="GF245" s="20"/>
      <c r="GG245" s="20"/>
      <c r="GH245" s="20"/>
      <c r="GI245" s="20"/>
      <c r="GJ245" s="20"/>
      <c r="GK245" s="20"/>
      <c r="GL245" s="20"/>
      <c r="GM245" s="20"/>
      <c r="GN245" s="20"/>
      <c r="GO245" s="20">
        <v>206</v>
      </c>
      <c r="GP245" s="21"/>
    </row>
    <row r="246" spans="4:198" x14ac:dyDescent="0.25">
      <c r="D246" s="22" t="s">
        <v>363</v>
      </c>
      <c r="E246" s="23" t="s">
        <v>32</v>
      </c>
      <c r="F246" s="24" t="s">
        <v>33</v>
      </c>
      <c r="G246" s="24" t="s">
        <v>34</v>
      </c>
      <c r="H246" s="24" t="s">
        <v>86</v>
      </c>
      <c r="I246" s="24">
        <v>9</v>
      </c>
      <c r="J246" s="24">
        <v>244</v>
      </c>
      <c r="K246" s="24">
        <v>12</v>
      </c>
      <c r="L246" s="24"/>
      <c r="M246" s="24"/>
      <c r="N246" s="24"/>
      <c r="O246" s="24"/>
      <c r="P246" s="24">
        <v>128</v>
      </c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>
        <v>533</v>
      </c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>
        <v>249</v>
      </c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>
        <v>43</v>
      </c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  <c r="BZ246" s="24"/>
      <c r="CA246" s="24"/>
      <c r="CB246" s="24"/>
      <c r="CC246" s="24"/>
      <c r="CD246" s="24"/>
      <c r="CE246" s="24"/>
      <c r="CF246" s="24">
        <v>342</v>
      </c>
      <c r="CG246" s="24"/>
      <c r="CH246" s="24"/>
      <c r="CI246" s="24"/>
      <c r="CJ246" s="24"/>
      <c r="CK246" s="24"/>
      <c r="CL246" s="24"/>
      <c r="CM246" s="24"/>
      <c r="CN246" s="24"/>
      <c r="CO246" s="24"/>
      <c r="CP246" s="24"/>
      <c r="CQ246" s="24"/>
      <c r="CR246" s="24"/>
      <c r="CS246" s="24"/>
      <c r="CT246" s="24"/>
      <c r="CU246" s="24"/>
      <c r="CV246" s="24"/>
      <c r="CW246" s="24">
        <v>417</v>
      </c>
      <c r="CX246" s="24"/>
      <c r="CY246" s="24"/>
      <c r="CZ246" s="24"/>
      <c r="DA246" s="24"/>
      <c r="DB246" s="24"/>
      <c r="DC246" s="24"/>
      <c r="DD246" s="24"/>
      <c r="DE246" s="24"/>
      <c r="DF246" s="24"/>
      <c r="DG246" s="24"/>
      <c r="DH246" s="24"/>
      <c r="DI246" s="24"/>
      <c r="DJ246" s="24"/>
      <c r="DK246" s="24"/>
      <c r="DL246" s="24"/>
      <c r="DM246" s="24"/>
      <c r="DN246" s="24">
        <v>315</v>
      </c>
      <c r="DO246" s="24"/>
      <c r="DP246" s="24"/>
      <c r="DQ246" s="24"/>
      <c r="DR246" s="24"/>
      <c r="DS246" s="24"/>
      <c r="DT246" s="24"/>
      <c r="DU246" s="24"/>
      <c r="DV246" s="24"/>
      <c r="DW246" s="24"/>
      <c r="DX246" s="24"/>
      <c r="DY246" s="24"/>
      <c r="DZ246" s="24"/>
      <c r="EA246" s="24"/>
      <c r="EB246" s="24"/>
      <c r="EC246" s="24"/>
      <c r="ED246" s="24"/>
      <c r="EE246" s="24">
        <v>478</v>
      </c>
      <c r="EF246" s="24"/>
      <c r="EG246" s="24"/>
      <c r="EH246" s="24"/>
      <c r="EI246" s="24"/>
      <c r="EJ246" s="24"/>
      <c r="EK246" s="24"/>
      <c r="EL246" s="24"/>
      <c r="EM246" s="24"/>
      <c r="EN246" s="24"/>
      <c r="EO246" s="24"/>
      <c r="EP246" s="24"/>
      <c r="EQ246" s="24"/>
      <c r="ER246" s="24"/>
      <c r="ES246" s="24"/>
      <c r="ET246" s="24"/>
      <c r="EU246" s="24"/>
      <c r="EV246" s="24">
        <v>295</v>
      </c>
      <c r="EW246" s="24"/>
      <c r="EX246" s="24"/>
      <c r="EY246" s="24"/>
      <c r="EZ246" s="24"/>
      <c r="FA246" s="24"/>
      <c r="FB246" s="24"/>
      <c r="FC246" s="24"/>
      <c r="FD246" s="24"/>
      <c r="FE246" s="24"/>
      <c r="FF246" s="24"/>
      <c r="FG246" s="24"/>
      <c r="FH246" s="24"/>
      <c r="FI246" s="24"/>
      <c r="FJ246" s="24"/>
      <c r="FK246" s="24"/>
      <c r="FL246" s="24"/>
      <c r="FM246" s="24">
        <v>568</v>
      </c>
      <c r="FN246" s="24"/>
      <c r="FO246" s="24"/>
      <c r="FP246" s="24"/>
      <c r="FQ246" s="24"/>
      <c r="FR246" s="24"/>
      <c r="FS246" s="24"/>
      <c r="FT246" s="24"/>
      <c r="FU246" s="24"/>
      <c r="FV246" s="24"/>
      <c r="FW246" s="24"/>
      <c r="FX246" s="24"/>
      <c r="FY246" s="24"/>
      <c r="FZ246" s="24"/>
      <c r="GA246" s="24"/>
      <c r="GB246" s="24"/>
      <c r="GC246" s="24"/>
      <c r="GD246" s="24">
        <v>737</v>
      </c>
      <c r="GE246" s="24"/>
      <c r="GF246" s="24"/>
      <c r="GG246" s="24"/>
      <c r="GH246" s="24"/>
      <c r="GI246" s="24"/>
      <c r="GJ246" s="24"/>
      <c r="GK246" s="24"/>
      <c r="GL246" s="24"/>
      <c r="GM246" s="24"/>
      <c r="GN246" s="24"/>
      <c r="GO246" s="24"/>
      <c r="GP246" s="25"/>
    </row>
    <row r="247" spans="4:198" x14ac:dyDescent="0.25">
      <c r="D247" s="18" t="s">
        <v>364</v>
      </c>
      <c r="E247" s="19" t="s">
        <v>36</v>
      </c>
      <c r="F247" s="20" t="s">
        <v>37</v>
      </c>
      <c r="G247" s="20" t="s">
        <v>37</v>
      </c>
      <c r="H247" s="20" t="s">
        <v>39</v>
      </c>
      <c r="I247" s="20">
        <v>12</v>
      </c>
      <c r="J247" s="20">
        <v>245</v>
      </c>
      <c r="K247" s="20">
        <v>15</v>
      </c>
      <c r="L247" s="20"/>
      <c r="M247" s="20"/>
      <c r="N247" s="20"/>
      <c r="O247" s="20"/>
      <c r="P247" s="20"/>
      <c r="Q247" s="20">
        <v>240</v>
      </c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>
        <v>313</v>
      </c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>
        <v>764</v>
      </c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>
        <v>282</v>
      </c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>
        <v>288</v>
      </c>
      <c r="CP247" s="20"/>
      <c r="CQ247" s="20"/>
      <c r="CR247" s="20"/>
      <c r="CS247" s="20"/>
      <c r="CT247" s="20"/>
      <c r="CU247" s="20"/>
      <c r="CV247" s="20"/>
      <c r="CW247" s="20"/>
      <c r="CX247" s="20"/>
      <c r="CY247" s="20"/>
      <c r="CZ247" s="20"/>
      <c r="DA247" s="20"/>
      <c r="DB247" s="20"/>
      <c r="DC247" s="20"/>
      <c r="DD247" s="20"/>
      <c r="DE247" s="20"/>
      <c r="DF247" s="20"/>
      <c r="DG247" s="20">
        <v>230</v>
      </c>
      <c r="DH247" s="20"/>
      <c r="DI247" s="20"/>
      <c r="DJ247" s="20"/>
      <c r="DK247" s="20"/>
      <c r="DL247" s="20"/>
      <c r="DM247" s="20"/>
      <c r="DN247" s="20"/>
      <c r="DO247" s="20"/>
      <c r="DP247" s="20"/>
      <c r="DQ247" s="20"/>
      <c r="DR247" s="20"/>
      <c r="DS247" s="20"/>
      <c r="DT247" s="20"/>
      <c r="DU247" s="20"/>
      <c r="DV247" s="20"/>
      <c r="DW247" s="20"/>
      <c r="DX247" s="20"/>
      <c r="DY247" s="20">
        <v>206</v>
      </c>
      <c r="DZ247" s="20"/>
      <c r="EA247" s="20"/>
      <c r="EB247" s="20"/>
      <c r="EC247" s="20"/>
      <c r="ED247" s="20"/>
      <c r="EE247" s="20"/>
      <c r="EF247" s="20"/>
      <c r="EG247" s="20"/>
      <c r="EH247" s="20"/>
      <c r="EI247" s="20"/>
      <c r="EJ247" s="20"/>
      <c r="EK247" s="20"/>
      <c r="EL247" s="20"/>
      <c r="EM247" s="20"/>
      <c r="EN247" s="20"/>
      <c r="EO247" s="20"/>
      <c r="EP247" s="20"/>
      <c r="EQ247" s="20">
        <v>713</v>
      </c>
      <c r="ER247" s="20"/>
      <c r="ES247" s="20"/>
      <c r="ET247" s="20"/>
      <c r="EU247" s="20"/>
      <c r="EV247" s="20"/>
      <c r="EW247" s="20"/>
      <c r="EX247" s="20"/>
      <c r="EY247" s="20"/>
      <c r="EZ247" s="20"/>
      <c r="FA247" s="20"/>
      <c r="FB247" s="20"/>
      <c r="FC247" s="20"/>
      <c r="FD247" s="20"/>
      <c r="FE247" s="20"/>
      <c r="FF247" s="20"/>
      <c r="FG247" s="20"/>
      <c r="FH247" s="20"/>
      <c r="FI247" s="20">
        <v>1554</v>
      </c>
      <c r="FJ247" s="20"/>
      <c r="FK247" s="20"/>
      <c r="FL247" s="20"/>
      <c r="FM247" s="20"/>
      <c r="FN247" s="20"/>
      <c r="FO247" s="20"/>
      <c r="FP247" s="20"/>
      <c r="FQ247" s="20"/>
      <c r="FR247" s="20"/>
      <c r="FS247" s="20"/>
      <c r="FT247" s="20"/>
      <c r="FU247" s="20"/>
      <c r="FV247" s="20"/>
      <c r="FW247" s="20"/>
      <c r="FX247" s="20"/>
      <c r="FY247" s="20"/>
      <c r="FZ247" s="20"/>
      <c r="GA247" s="20"/>
      <c r="GB247" s="20"/>
      <c r="GC247" s="20">
        <v>485</v>
      </c>
      <c r="GD247" s="20"/>
      <c r="GE247" s="20"/>
      <c r="GF247" s="20"/>
      <c r="GG247" s="20"/>
      <c r="GH247" s="20"/>
      <c r="GI247" s="20"/>
      <c r="GJ247" s="20"/>
      <c r="GK247" s="20"/>
      <c r="GL247" s="20"/>
      <c r="GM247" s="20"/>
      <c r="GN247" s="20"/>
      <c r="GO247" s="20"/>
      <c r="GP247" s="21"/>
    </row>
    <row r="248" spans="4:198" x14ac:dyDescent="0.25">
      <c r="D248" s="22" t="s">
        <v>365</v>
      </c>
      <c r="E248" s="23" t="s">
        <v>44</v>
      </c>
      <c r="F248" s="24" t="s">
        <v>45</v>
      </c>
      <c r="G248" s="24" t="s">
        <v>45</v>
      </c>
      <c r="H248" s="24" t="s">
        <v>31</v>
      </c>
      <c r="I248" s="24">
        <v>8</v>
      </c>
      <c r="J248" s="24">
        <v>246</v>
      </c>
      <c r="K248" s="24">
        <v>11</v>
      </c>
      <c r="L248" s="24"/>
      <c r="M248" s="24">
        <v>97</v>
      </c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>
        <v>294</v>
      </c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>
        <v>297</v>
      </c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>
        <v>226</v>
      </c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>
        <v>773</v>
      </c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>
        <v>294</v>
      </c>
      <c r="BX248" s="24"/>
      <c r="BY248" s="24"/>
      <c r="BZ248" s="24"/>
      <c r="CA248" s="24"/>
      <c r="CB248" s="24"/>
      <c r="CC248" s="24"/>
      <c r="CD248" s="24"/>
      <c r="CE248" s="24"/>
      <c r="CF248" s="24"/>
      <c r="CG248" s="24"/>
      <c r="CH248" s="24"/>
      <c r="CI248" s="24">
        <v>435</v>
      </c>
      <c r="CJ248" s="24"/>
      <c r="CK248" s="24"/>
      <c r="CL248" s="24"/>
      <c r="CM248" s="24"/>
      <c r="CN248" s="24"/>
      <c r="CO248" s="24"/>
      <c r="CP248" s="24"/>
      <c r="CQ248" s="24"/>
      <c r="CR248" s="24"/>
      <c r="CS248" s="24"/>
      <c r="CT248" s="24"/>
      <c r="CU248" s="24">
        <v>171</v>
      </c>
      <c r="CV248" s="24"/>
      <c r="CW248" s="24"/>
      <c r="CX248" s="24"/>
      <c r="CY248" s="24"/>
      <c r="CZ248" s="24"/>
      <c r="DA248" s="24"/>
      <c r="DB248" s="24"/>
      <c r="DC248" s="24"/>
      <c r="DD248" s="24"/>
      <c r="DE248" s="24"/>
      <c r="DF248" s="24"/>
      <c r="DG248" s="24">
        <v>224</v>
      </c>
      <c r="DH248" s="24"/>
      <c r="DI248" s="24"/>
      <c r="DJ248" s="24"/>
      <c r="DK248" s="24"/>
      <c r="DL248" s="24"/>
      <c r="DM248" s="24"/>
      <c r="DN248" s="24"/>
      <c r="DO248" s="24"/>
      <c r="DP248" s="24"/>
      <c r="DQ248" s="24"/>
      <c r="DR248" s="24"/>
      <c r="DS248" s="24">
        <v>786</v>
      </c>
      <c r="DT248" s="24"/>
      <c r="DU248" s="24"/>
      <c r="DV248" s="24"/>
      <c r="DW248" s="24"/>
      <c r="DX248" s="24"/>
      <c r="DY248" s="24"/>
      <c r="DZ248" s="24"/>
      <c r="EA248" s="24"/>
      <c r="EB248" s="24"/>
      <c r="EC248" s="24"/>
      <c r="ED248" s="24"/>
      <c r="EE248" s="24">
        <v>566</v>
      </c>
      <c r="EF248" s="24"/>
      <c r="EG248" s="24"/>
      <c r="EH248" s="24"/>
      <c r="EI248" s="24"/>
      <c r="EJ248" s="24"/>
      <c r="EK248" s="24"/>
      <c r="EL248" s="24"/>
      <c r="EM248" s="24"/>
      <c r="EN248" s="24"/>
      <c r="EO248" s="24"/>
      <c r="EP248" s="24"/>
      <c r="EQ248" s="24">
        <v>702</v>
      </c>
      <c r="ER248" s="24"/>
      <c r="ES248" s="24"/>
      <c r="ET248" s="24"/>
      <c r="EU248" s="24"/>
      <c r="EV248" s="24"/>
      <c r="EW248" s="24"/>
      <c r="EX248" s="24"/>
      <c r="EY248" s="24"/>
      <c r="EZ248" s="24"/>
      <c r="FA248" s="24"/>
      <c r="FB248" s="24"/>
      <c r="FC248" s="24">
        <v>82</v>
      </c>
      <c r="FD248" s="24"/>
      <c r="FE248" s="24"/>
      <c r="FF248" s="24"/>
      <c r="FG248" s="24"/>
      <c r="FH248" s="24"/>
      <c r="FI248" s="24"/>
      <c r="FJ248" s="24"/>
      <c r="FK248" s="24"/>
      <c r="FL248" s="24"/>
      <c r="FM248" s="24"/>
      <c r="FN248" s="24"/>
      <c r="FO248" s="24"/>
      <c r="FP248" s="24"/>
      <c r="FQ248" s="24">
        <v>47</v>
      </c>
      <c r="FR248" s="24"/>
      <c r="FS248" s="24"/>
      <c r="FT248" s="24"/>
      <c r="FU248" s="24"/>
      <c r="FV248" s="24"/>
      <c r="FW248" s="24"/>
      <c r="FX248" s="24"/>
      <c r="FY248" s="24"/>
      <c r="FZ248" s="24"/>
      <c r="GA248" s="24"/>
      <c r="GB248" s="24"/>
      <c r="GC248" s="24"/>
      <c r="GD248" s="24"/>
      <c r="GE248" s="24"/>
      <c r="GF248" s="24">
        <v>1441</v>
      </c>
      <c r="GG248" s="24"/>
      <c r="GH248" s="24"/>
      <c r="GI248" s="24"/>
      <c r="GJ248" s="24"/>
      <c r="GK248" s="24"/>
      <c r="GL248" s="24"/>
      <c r="GM248" s="24"/>
      <c r="GN248" s="24"/>
      <c r="GO248" s="24"/>
      <c r="GP248" s="25"/>
    </row>
    <row r="249" spans="4:198" x14ac:dyDescent="0.25">
      <c r="D249" s="18" t="s">
        <v>366</v>
      </c>
      <c r="E249" s="19" t="s">
        <v>32</v>
      </c>
      <c r="F249" s="20" t="s">
        <v>33</v>
      </c>
      <c r="G249" s="20" t="s">
        <v>62</v>
      </c>
      <c r="H249" s="20" t="s">
        <v>71</v>
      </c>
      <c r="I249" s="20">
        <v>7</v>
      </c>
      <c r="J249" s="20">
        <v>247</v>
      </c>
      <c r="K249" s="20">
        <v>10</v>
      </c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>
        <v>318</v>
      </c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>
        <v>174</v>
      </c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>
        <v>208</v>
      </c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>
        <v>951</v>
      </c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0"/>
      <c r="DF249" s="20"/>
      <c r="DG249" s="20"/>
      <c r="DH249" s="20"/>
      <c r="DI249" s="20"/>
      <c r="DJ249" s="20"/>
      <c r="DK249" s="20"/>
      <c r="DL249" s="20"/>
      <c r="DM249" s="20"/>
      <c r="DN249" s="20"/>
      <c r="DO249" s="20"/>
      <c r="DP249" s="20"/>
      <c r="DQ249" s="20">
        <v>797</v>
      </c>
      <c r="DR249" s="20"/>
      <c r="DS249" s="20"/>
      <c r="DT249" s="20"/>
      <c r="DU249" s="20"/>
      <c r="DV249" s="20"/>
      <c r="DW249" s="20"/>
      <c r="DX249" s="20"/>
      <c r="DY249" s="20"/>
      <c r="DZ249" s="20"/>
      <c r="EA249" s="20"/>
      <c r="EB249" s="20"/>
      <c r="EC249" s="20"/>
      <c r="ED249" s="20"/>
      <c r="EE249" s="20"/>
      <c r="EF249" s="20"/>
      <c r="EG249" s="20"/>
      <c r="EH249" s="20"/>
      <c r="EI249" s="20"/>
      <c r="EJ249" s="20"/>
      <c r="EK249" s="20"/>
      <c r="EL249" s="20"/>
      <c r="EM249" s="20"/>
      <c r="EN249" s="20">
        <v>726</v>
      </c>
      <c r="EO249" s="20"/>
      <c r="EP249" s="20"/>
      <c r="EQ249" s="20"/>
      <c r="ER249" s="20"/>
      <c r="ES249" s="20"/>
      <c r="ET249" s="20"/>
      <c r="EU249" s="20"/>
      <c r="EV249" s="20"/>
      <c r="EW249" s="20"/>
      <c r="EX249" s="20"/>
      <c r="EY249" s="20"/>
      <c r="EZ249" s="20"/>
      <c r="FA249" s="20"/>
      <c r="FB249" s="20"/>
      <c r="FC249" s="20"/>
      <c r="FD249" s="20"/>
      <c r="FE249" s="20"/>
      <c r="FF249" s="20"/>
      <c r="FG249" s="20"/>
      <c r="FH249" s="20"/>
      <c r="FI249" s="20"/>
      <c r="FJ249" s="20"/>
      <c r="FK249" s="20">
        <v>218</v>
      </c>
      <c r="FL249" s="20"/>
      <c r="FM249" s="20"/>
      <c r="FN249" s="20"/>
      <c r="FO249" s="20"/>
      <c r="FP249" s="20"/>
      <c r="FQ249" s="20"/>
      <c r="FR249" s="20"/>
      <c r="FS249" s="20"/>
      <c r="FT249" s="20"/>
      <c r="FU249" s="20"/>
      <c r="FV249" s="20"/>
      <c r="FW249" s="20"/>
      <c r="FX249" s="20"/>
      <c r="FY249" s="20"/>
      <c r="FZ249" s="20"/>
      <c r="GA249" s="20"/>
      <c r="GB249" s="20"/>
      <c r="GC249" s="20"/>
      <c r="GD249" s="20"/>
      <c r="GE249" s="20"/>
      <c r="GF249" s="20"/>
      <c r="GG249" s="20"/>
      <c r="GH249" s="20">
        <v>543</v>
      </c>
      <c r="GI249" s="20"/>
      <c r="GJ249" s="20"/>
      <c r="GK249" s="20"/>
      <c r="GL249" s="20"/>
      <c r="GM249" s="20"/>
      <c r="GN249" s="20"/>
      <c r="GO249" s="20"/>
      <c r="GP249" s="21"/>
    </row>
    <row r="250" spans="4:198" x14ac:dyDescent="0.25">
      <c r="D250" s="22" t="s">
        <v>367</v>
      </c>
      <c r="E250" s="23" t="s">
        <v>32</v>
      </c>
      <c r="F250" s="24" t="s">
        <v>33</v>
      </c>
      <c r="G250" s="24" t="s">
        <v>81</v>
      </c>
      <c r="H250" s="24" t="s">
        <v>24</v>
      </c>
      <c r="I250" s="24">
        <v>12</v>
      </c>
      <c r="J250" s="24">
        <v>248</v>
      </c>
      <c r="K250" s="24">
        <v>15</v>
      </c>
      <c r="L250" s="24"/>
      <c r="M250" s="24"/>
      <c r="N250" s="24"/>
      <c r="O250" s="24"/>
      <c r="P250" s="24">
        <v>159</v>
      </c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>
        <v>550</v>
      </c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>
        <v>1010</v>
      </c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>
        <v>788</v>
      </c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  <c r="BX250" s="24"/>
      <c r="BY250" s="24"/>
      <c r="BZ250" s="24"/>
      <c r="CA250" s="24"/>
      <c r="CB250" s="24"/>
      <c r="CC250" s="24">
        <v>212</v>
      </c>
      <c r="CD250" s="24"/>
      <c r="CE250" s="24"/>
      <c r="CF250" s="24"/>
      <c r="CG250" s="24"/>
      <c r="CH250" s="24"/>
      <c r="CI250" s="24"/>
      <c r="CJ250" s="24"/>
      <c r="CK250" s="24"/>
      <c r="CL250" s="24"/>
      <c r="CM250" s="24"/>
      <c r="CN250" s="24"/>
      <c r="CO250" s="24"/>
      <c r="CP250" s="24"/>
      <c r="CQ250" s="24"/>
      <c r="CR250" s="24">
        <v>784</v>
      </c>
      <c r="CS250" s="24"/>
      <c r="CT250" s="24"/>
      <c r="CU250" s="24"/>
      <c r="CV250" s="24"/>
      <c r="CW250" s="24"/>
      <c r="CX250" s="24"/>
      <c r="CY250" s="24"/>
      <c r="CZ250" s="24"/>
      <c r="DA250" s="24"/>
      <c r="DB250" s="24"/>
      <c r="DC250" s="24"/>
      <c r="DD250" s="24"/>
      <c r="DE250" s="24"/>
      <c r="DF250" s="24"/>
      <c r="DG250" s="24">
        <v>247</v>
      </c>
      <c r="DH250" s="24"/>
      <c r="DI250" s="24"/>
      <c r="DJ250" s="24"/>
      <c r="DK250" s="24"/>
      <c r="DL250" s="24"/>
      <c r="DM250" s="24"/>
      <c r="DN250" s="24"/>
      <c r="DO250" s="24"/>
      <c r="DP250" s="24"/>
      <c r="DQ250" s="24"/>
      <c r="DR250" s="24"/>
      <c r="DS250" s="24"/>
      <c r="DT250" s="24"/>
      <c r="DU250" s="24"/>
      <c r="DV250" s="24">
        <v>345</v>
      </c>
      <c r="DW250" s="24"/>
      <c r="DX250" s="24"/>
      <c r="DY250" s="24"/>
      <c r="DZ250" s="24"/>
      <c r="EA250" s="24"/>
      <c r="EB250" s="24"/>
      <c r="EC250" s="24"/>
      <c r="ED250" s="24"/>
      <c r="EE250" s="24"/>
      <c r="EF250" s="24"/>
      <c r="EG250" s="24"/>
      <c r="EH250" s="24"/>
      <c r="EI250" s="24"/>
      <c r="EJ250" s="24"/>
      <c r="EK250" s="24">
        <v>86</v>
      </c>
      <c r="EL250" s="24"/>
      <c r="EM250" s="24"/>
      <c r="EN250" s="24"/>
      <c r="EO250" s="24"/>
      <c r="EP250" s="24"/>
      <c r="EQ250" s="24"/>
      <c r="ER250" s="24"/>
      <c r="ES250" s="24"/>
      <c r="ET250" s="24"/>
      <c r="EU250" s="24"/>
      <c r="EV250" s="24"/>
      <c r="EW250" s="24"/>
      <c r="EX250" s="24"/>
      <c r="EY250" s="24"/>
      <c r="EZ250" s="24">
        <v>293</v>
      </c>
      <c r="FA250" s="24"/>
      <c r="FB250" s="24"/>
      <c r="FC250" s="24"/>
      <c r="FD250" s="24"/>
      <c r="FE250" s="24"/>
      <c r="FF250" s="24"/>
      <c r="FG250" s="24"/>
      <c r="FH250" s="24"/>
      <c r="FI250" s="24"/>
      <c r="FJ250" s="24"/>
      <c r="FK250" s="24"/>
      <c r="FL250" s="24"/>
      <c r="FM250" s="24"/>
      <c r="FN250" s="24"/>
      <c r="FO250" s="24">
        <v>287</v>
      </c>
      <c r="FP250" s="24"/>
      <c r="FQ250" s="24"/>
      <c r="FR250" s="24"/>
      <c r="FS250" s="24"/>
      <c r="FT250" s="24"/>
      <c r="FU250" s="24"/>
      <c r="FV250" s="24"/>
      <c r="FW250" s="24"/>
      <c r="FX250" s="24"/>
      <c r="FY250" s="24"/>
      <c r="FZ250" s="24"/>
      <c r="GA250" s="24"/>
      <c r="GB250" s="24"/>
      <c r="GC250" s="24"/>
      <c r="GD250" s="24"/>
      <c r="GE250" s="24"/>
      <c r="GF250" s="24">
        <v>1549</v>
      </c>
      <c r="GG250" s="24"/>
      <c r="GH250" s="24"/>
      <c r="GI250" s="24"/>
      <c r="GJ250" s="24"/>
      <c r="GK250" s="24"/>
      <c r="GL250" s="24"/>
      <c r="GM250" s="24"/>
      <c r="GN250" s="24"/>
      <c r="GO250" s="24"/>
      <c r="GP250" s="25"/>
    </row>
    <row r="251" spans="4:198" x14ac:dyDescent="0.25">
      <c r="D251" s="18" t="s">
        <v>368</v>
      </c>
      <c r="E251" s="19" t="s">
        <v>97</v>
      </c>
      <c r="F251" s="20" t="s">
        <v>98</v>
      </c>
      <c r="G251" s="20" t="s">
        <v>98</v>
      </c>
      <c r="H251" s="20" t="s">
        <v>86</v>
      </c>
      <c r="I251" s="20">
        <v>5</v>
      </c>
      <c r="J251" s="20">
        <v>249</v>
      </c>
      <c r="K251" s="20">
        <v>8</v>
      </c>
      <c r="L251" s="20"/>
      <c r="M251" s="20"/>
      <c r="N251" s="20"/>
      <c r="O251" s="20"/>
      <c r="P251" s="20"/>
      <c r="Q251" s="20">
        <v>182</v>
      </c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>
        <v>756</v>
      </c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>
        <v>444</v>
      </c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>
        <v>295</v>
      </c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>
        <v>61</v>
      </c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>
        <v>199</v>
      </c>
      <c r="CB251" s="20"/>
      <c r="CC251" s="20"/>
      <c r="CD251" s="20"/>
      <c r="CE251" s="20"/>
      <c r="CF251" s="20"/>
      <c r="CG251" s="20"/>
      <c r="CH251" s="20"/>
      <c r="CI251" s="20"/>
      <c r="CJ251" s="20"/>
      <c r="CK251" s="20"/>
      <c r="CL251" s="20"/>
      <c r="CM251" s="20">
        <v>327</v>
      </c>
      <c r="CN251" s="20"/>
      <c r="CO251" s="20"/>
      <c r="CP251" s="20"/>
      <c r="CQ251" s="20"/>
      <c r="CR251" s="20"/>
      <c r="CS251" s="20"/>
      <c r="CT251" s="20"/>
      <c r="CU251" s="20"/>
      <c r="CV251" s="20"/>
      <c r="CW251" s="20"/>
      <c r="CX251" s="20"/>
      <c r="CY251" s="20">
        <v>486</v>
      </c>
      <c r="CZ251" s="20"/>
      <c r="DA251" s="20"/>
      <c r="DB251" s="20"/>
      <c r="DC251" s="20"/>
      <c r="DD251" s="20"/>
      <c r="DE251" s="20"/>
      <c r="DF251" s="20"/>
      <c r="DG251" s="20"/>
      <c r="DH251" s="20"/>
      <c r="DI251" s="20"/>
      <c r="DJ251" s="20"/>
      <c r="DK251" s="20">
        <v>322</v>
      </c>
      <c r="DL251" s="20"/>
      <c r="DM251" s="20"/>
      <c r="DN251" s="20"/>
      <c r="DO251" s="20"/>
      <c r="DP251" s="20"/>
      <c r="DQ251" s="20"/>
      <c r="DR251" s="20"/>
      <c r="DS251" s="20"/>
      <c r="DT251" s="20"/>
      <c r="DU251" s="20"/>
      <c r="DV251" s="20"/>
      <c r="DW251" s="20">
        <v>459</v>
      </c>
      <c r="DX251" s="20"/>
      <c r="DY251" s="20"/>
      <c r="DZ251" s="20"/>
      <c r="EA251" s="20"/>
      <c r="EB251" s="20"/>
      <c r="EC251" s="20"/>
      <c r="ED251" s="20"/>
      <c r="EE251" s="20"/>
      <c r="EF251" s="20"/>
      <c r="EG251" s="20"/>
      <c r="EH251" s="20"/>
      <c r="EI251" s="20">
        <v>556</v>
      </c>
      <c r="EJ251" s="20"/>
      <c r="EK251" s="20"/>
      <c r="EL251" s="20"/>
      <c r="EM251" s="20"/>
      <c r="EN251" s="20"/>
      <c r="EO251" s="20"/>
      <c r="EP251" s="20"/>
      <c r="EQ251" s="20"/>
      <c r="ER251" s="20"/>
      <c r="ES251" s="20"/>
      <c r="ET251" s="20"/>
      <c r="EU251" s="20">
        <v>279</v>
      </c>
      <c r="EV251" s="20"/>
      <c r="EW251" s="20"/>
      <c r="EX251" s="20"/>
      <c r="EY251" s="20"/>
      <c r="EZ251" s="20"/>
      <c r="FA251" s="20"/>
      <c r="FB251" s="20"/>
      <c r="FC251" s="20"/>
      <c r="FD251" s="20"/>
      <c r="FE251" s="20"/>
      <c r="FF251" s="20"/>
      <c r="FG251" s="20">
        <v>569</v>
      </c>
      <c r="FH251" s="20"/>
      <c r="FI251" s="20"/>
      <c r="FJ251" s="20"/>
      <c r="FK251" s="20"/>
      <c r="FL251" s="20"/>
      <c r="FM251" s="20"/>
      <c r="FN251" s="20"/>
      <c r="FO251" s="20"/>
      <c r="FP251" s="20"/>
      <c r="FQ251" s="20"/>
      <c r="FR251" s="20"/>
      <c r="FS251" s="20"/>
      <c r="FT251" s="20"/>
      <c r="FU251" s="20">
        <v>58</v>
      </c>
      <c r="FV251" s="20"/>
      <c r="FW251" s="20"/>
      <c r="FX251" s="20"/>
      <c r="FY251" s="20"/>
      <c r="FZ251" s="20"/>
      <c r="GA251" s="20"/>
      <c r="GB251" s="20"/>
      <c r="GC251" s="20"/>
      <c r="GD251" s="20"/>
      <c r="GE251" s="20"/>
      <c r="GF251" s="20"/>
      <c r="GG251" s="20"/>
      <c r="GH251" s="20"/>
      <c r="GI251" s="20"/>
      <c r="GJ251" s="20">
        <v>455</v>
      </c>
      <c r="GK251" s="20"/>
      <c r="GL251" s="20"/>
      <c r="GM251" s="20"/>
      <c r="GN251" s="20"/>
      <c r="GO251" s="20"/>
      <c r="GP251" s="21"/>
    </row>
    <row r="252" spans="4:198" x14ac:dyDescent="0.25">
      <c r="D252" s="22" t="s">
        <v>369</v>
      </c>
      <c r="E252" s="23" t="s">
        <v>32</v>
      </c>
      <c r="F252" s="24" t="s">
        <v>33</v>
      </c>
      <c r="G252" s="24" t="s">
        <v>81</v>
      </c>
      <c r="H252" s="24" t="s">
        <v>74</v>
      </c>
      <c r="I252" s="24">
        <v>9</v>
      </c>
      <c r="J252" s="24">
        <v>250</v>
      </c>
      <c r="K252" s="24">
        <v>12</v>
      </c>
      <c r="L252" s="24"/>
      <c r="M252" s="24"/>
      <c r="N252" s="24">
        <v>174</v>
      </c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>
        <v>346</v>
      </c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>
        <v>84</v>
      </c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>
        <v>145</v>
      </c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>
        <v>303</v>
      </c>
      <c r="BU252" s="24"/>
      <c r="BV252" s="24"/>
      <c r="BW252" s="24"/>
      <c r="BX252" s="24"/>
      <c r="BY252" s="24"/>
      <c r="BZ252" s="24"/>
      <c r="CA252" s="24"/>
      <c r="CB252" s="24"/>
      <c r="CC252" s="24"/>
      <c r="CD252" s="24"/>
      <c r="CE252" s="24"/>
      <c r="CF252" s="24"/>
      <c r="CG252" s="24"/>
      <c r="CH252" s="24">
        <v>309</v>
      </c>
      <c r="CI252" s="24"/>
      <c r="CJ252" s="24"/>
      <c r="CK252" s="24"/>
      <c r="CL252" s="24"/>
      <c r="CM252" s="24"/>
      <c r="CN252" s="24"/>
      <c r="CO252" s="24"/>
      <c r="CP252" s="24"/>
      <c r="CQ252" s="24"/>
      <c r="CR252" s="24"/>
      <c r="CS252" s="24"/>
      <c r="CT252" s="24"/>
      <c r="CU252" s="24"/>
      <c r="CV252" s="24">
        <v>291</v>
      </c>
      <c r="CW252" s="24"/>
      <c r="CX252" s="24"/>
      <c r="CY252" s="24"/>
      <c r="CZ252" s="24"/>
      <c r="DA252" s="24"/>
      <c r="DB252" s="24"/>
      <c r="DC252" s="24"/>
      <c r="DD252" s="24"/>
      <c r="DE252" s="24"/>
      <c r="DF252" s="24"/>
      <c r="DG252" s="24"/>
      <c r="DH252" s="24"/>
      <c r="DI252" s="24"/>
      <c r="DJ252" s="24">
        <v>323</v>
      </c>
      <c r="DK252" s="24"/>
      <c r="DL252" s="24"/>
      <c r="DM252" s="24"/>
      <c r="DN252" s="24"/>
      <c r="DO252" s="24"/>
      <c r="DP252" s="24"/>
      <c r="DQ252" s="24"/>
      <c r="DR252" s="24"/>
      <c r="DS252" s="24"/>
      <c r="DT252" s="24"/>
      <c r="DU252" s="24"/>
      <c r="DV252" s="24"/>
      <c r="DW252" s="24"/>
      <c r="DX252" s="24">
        <v>306</v>
      </c>
      <c r="DY252" s="24"/>
      <c r="DZ252" s="24"/>
      <c r="EA252" s="24"/>
      <c r="EB252" s="24"/>
      <c r="EC252" s="24"/>
      <c r="ED252" s="24"/>
      <c r="EE252" s="24"/>
      <c r="EF252" s="24"/>
      <c r="EG252" s="24"/>
      <c r="EH252" s="24"/>
      <c r="EI252" s="24"/>
      <c r="EJ252" s="24"/>
      <c r="EK252" s="24"/>
      <c r="EL252" s="24"/>
      <c r="EM252" s="24">
        <v>770</v>
      </c>
      <c r="EN252" s="24"/>
      <c r="EO252" s="24"/>
      <c r="EP252" s="24"/>
      <c r="EQ252" s="24"/>
      <c r="ER252" s="24"/>
      <c r="ES252" s="24"/>
      <c r="ET252" s="24"/>
      <c r="EU252" s="24"/>
      <c r="EV252" s="24"/>
      <c r="EW252" s="24"/>
      <c r="EX252" s="24"/>
      <c r="EY252" s="24"/>
      <c r="EZ252" s="24"/>
      <c r="FA252" s="24">
        <v>68</v>
      </c>
      <c r="FB252" s="24"/>
      <c r="FC252" s="24"/>
      <c r="FD252" s="24"/>
      <c r="FE252" s="24"/>
      <c r="FF252" s="24"/>
      <c r="FG252" s="24"/>
      <c r="FH252" s="24"/>
      <c r="FI252" s="24"/>
      <c r="FJ252" s="24"/>
      <c r="FK252" s="24"/>
      <c r="FL252" s="24"/>
      <c r="FM252" s="24"/>
      <c r="FN252" s="24"/>
      <c r="FO252" s="24">
        <v>295</v>
      </c>
      <c r="FP252" s="24"/>
      <c r="FQ252" s="24"/>
      <c r="FR252" s="24"/>
      <c r="FS252" s="24"/>
      <c r="FT252" s="24"/>
      <c r="FU252" s="24"/>
      <c r="FV252" s="24"/>
      <c r="FW252" s="24"/>
      <c r="FX252" s="24"/>
      <c r="FY252" s="24"/>
      <c r="FZ252" s="24"/>
      <c r="GA252" s="24"/>
      <c r="GB252" s="24"/>
      <c r="GC252" s="24"/>
      <c r="GD252" s="24">
        <v>744</v>
      </c>
      <c r="GE252" s="24"/>
      <c r="GF252" s="24"/>
      <c r="GG252" s="24"/>
      <c r="GH252" s="24"/>
      <c r="GI252" s="24"/>
      <c r="GJ252" s="24"/>
      <c r="GK252" s="24"/>
      <c r="GL252" s="24"/>
      <c r="GM252" s="24"/>
      <c r="GN252" s="24"/>
      <c r="GO252" s="24"/>
      <c r="GP252" s="25"/>
    </row>
    <row r="253" spans="4:198" x14ac:dyDescent="0.25">
      <c r="D253" s="18" t="s">
        <v>370</v>
      </c>
      <c r="E253" s="19" t="s">
        <v>32</v>
      </c>
      <c r="F253" s="20" t="s">
        <v>33</v>
      </c>
      <c r="G253" s="20" t="s">
        <v>92</v>
      </c>
      <c r="H253" s="20" t="s">
        <v>63</v>
      </c>
      <c r="I253" s="20">
        <v>12</v>
      </c>
      <c r="J253" s="20">
        <v>251</v>
      </c>
      <c r="K253" s="20">
        <v>15</v>
      </c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>
        <v>714</v>
      </c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>
        <v>967</v>
      </c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>
        <v>59</v>
      </c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>
        <v>314</v>
      </c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  <c r="CW253" s="20"/>
      <c r="CX253" s="20"/>
      <c r="CY253" s="20"/>
      <c r="CZ253" s="20"/>
      <c r="DA253" s="20">
        <v>425</v>
      </c>
      <c r="DB253" s="20"/>
      <c r="DC253" s="20"/>
      <c r="DD253" s="20"/>
      <c r="DE253" s="20"/>
      <c r="DF253" s="20"/>
      <c r="DG253" s="20"/>
      <c r="DH253" s="20"/>
      <c r="DI253" s="20"/>
      <c r="DJ253" s="20"/>
      <c r="DK253" s="20"/>
      <c r="DL253" s="20"/>
      <c r="DM253" s="20"/>
      <c r="DN253" s="20"/>
      <c r="DO253" s="20"/>
      <c r="DP253" s="20"/>
      <c r="DQ253" s="20"/>
      <c r="DR253" s="20"/>
      <c r="DS253" s="20">
        <v>709</v>
      </c>
      <c r="DT253" s="20"/>
      <c r="DU253" s="20"/>
      <c r="DV253" s="20"/>
      <c r="DW253" s="20"/>
      <c r="DX253" s="20"/>
      <c r="DY253" s="20"/>
      <c r="DZ253" s="20"/>
      <c r="EA253" s="20"/>
      <c r="EB253" s="20"/>
      <c r="EC253" s="20"/>
      <c r="ED253" s="20"/>
      <c r="EE253" s="20"/>
      <c r="EF253" s="20"/>
      <c r="EG253" s="20"/>
      <c r="EH253" s="20"/>
      <c r="EI253" s="20"/>
      <c r="EJ253" s="20"/>
      <c r="EK253" s="20">
        <v>85</v>
      </c>
      <c r="EL253" s="20"/>
      <c r="EM253" s="20"/>
      <c r="EN253" s="20"/>
      <c r="EO253" s="20"/>
      <c r="EP253" s="20"/>
      <c r="EQ253" s="20"/>
      <c r="ER253" s="20"/>
      <c r="ES253" s="20"/>
      <c r="ET253" s="20"/>
      <c r="EU253" s="20"/>
      <c r="EV253" s="20"/>
      <c r="EW253" s="20"/>
      <c r="EX253" s="20"/>
      <c r="EY253" s="20"/>
      <c r="EZ253" s="20"/>
      <c r="FA253" s="20"/>
      <c r="FB253" s="20"/>
      <c r="FC253" s="20">
        <v>79</v>
      </c>
      <c r="FD253" s="20"/>
      <c r="FE253" s="20"/>
      <c r="FF253" s="20"/>
      <c r="FG253" s="20"/>
      <c r="FH253" s="20"/>
      <c r="FI253" s="20"/>
      <c r="FJ253" s="20"/>
      <c r="FK253" s="20"/>
      <c r="FL253" s="20"/>
      <c r="FM253" s="20"/>
      <c r="FN253" s="20"/>
      <c r="FO253" s="20"/>
      <c r="FP253" s="20"/>
      <c r="FQ253" s="20"/>
      <c r="FR253" s="20"/>
      <c r="FS253" s="20"/>
      <c r="FT253" s="20"/>
      <c r="FU253" s="20">
        <v>51</v>
      </c>
      <c r="FV253" s="20"/>
      <c r="FW253" s="20"/>
      <c r="FX253" s="20"/>
      <c r="FY253" s="20"/>
      <c r="FZ253" s="20"/>
      <c r="GA253" s="20"/>
      <c r="GB253" s="20"/>
      <c r="GC253" s="20"/>
      <c r="GD253" s="20"/>
      <c r="GE253" s="20"/>
      <c r="GF253" s="20"/>
      <c r="GG253" s="20"/>
      <c r="GH253" s="20"/>
      <c r="GI253" s="20"/>
      <c r="GJ253" s="20"/>
      <c r="GK253" s="20"/>
      <c r="GL253" s="20"/>
      <c r="GM253" s="20"/>
      <c r="GN253" s="20"/>
      <c r="GO253" s="20">
        <v>208</v>
      </c>
      <c r="GP253" s="21"/>
    </row>
    <row r="254" spans="4:198" x14ac:dyDescent="0.25">
      <c r="D254" s="22" t="s">
        <v>371</v>
      </c>
      <c r="E254" s="23" t="s">
        <v>32</v>
      </c>
      <c r="F254" s="24" t="s">
        <v>33</v>
      </c>
      <c r="G254" s="24" t="s">
        <v>42</v>
      </c>
      <c r="H254" s="24" t="s">
        <v>59</v>
      </c>
      <c r="I254" s="24">
        <v>10</v>
      </c>
      <c r="J254" s="24">
        <v>252</v>
      </c>
      <c r="K254" s="24">
        <v>13</v>
      </c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>
        <v>237</v>
      </c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>
        <v>301</v>
      </c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>
        <v>222</v>
      </c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>
        <v>48</v>
      </c>
      <c r="BP254" s="24"/>
      <c r="BQ254" s="24"/>
      <c r="BR254" s="24"/>
      <c r="BS254" s="24"/>
      <c r="BT254" s="24"/>
      <c r="BU254" s="24"/>
      <c r="BV254" s="24"/>
      <c r="BW254" s="24"/>
      <c r="BX254" s="24"/>
      <c r="BY254" s="24"/>
      <c r="BZ254" s="24"/>
      <c r="CA254" s="24"/>
      <c r="CB254" s="24"/>
      <c r="CC254" s="24"/>
      <c r="CD254" s="24">
        <v>208</v>
      </c>
      <c r="CE254" s="24"/>
      <c r="CF254" s="24"/>
      <c r="CG254" s="24"/>
      <c r="CH254" s="24"/>
      <c r="CI254" s="24"/>
      <c r="CJ254" s="24"/>
      <c r="CK254" s="24"/>
      <c r="CL254" s="24"/>
      <c r="CM254" s="24"/>
      <c r="CN254" s="24"/>
      <c r="CO254" s="24"/>
      <c r="CP254" s="24"/>
      <c r="CQ254" s="24"/>
      <c r="CR254" s="24">
        <v>754</v>
      </c>
      <c r="CS254" s="24"/>
      <c r="CT254" s="24"/>
      <c r="CU254" s="24"/>
      <c r="CV254" s="24"/>
      <c r="CW254" s="24"/>
      <c r="CX254" s="24"/>
      <c r="CY254" s="24"/>
      <c r="CZ254" s="24"/>
      <c r="DA254" s="24"/>
      <c r="DB254" s="24"/>
      <c r="DC254" s="24"/>
      <c r="DD254" s="24"/>
      <c r="DE254" s="24"/>
      <c r="DF254" s="24">
        <v>183</v>
      </c>
      <c r="DG254" s="24"/>
      <c r="DH254" s="24"/>
      <c r="DI254" s="24"/>
      <c r="DJ254" s="24"/>
      <c r="DK254" s="24"/>
      <c r="DL254" s="24"/>
      <c r="DM254" s="24"/>
      <c r="DN254" s="24"/>
      <c r="DO254" s="24"/>
      <c r="DP254" s="24"/>
      <c r="DQ254" s="24"/>
      <c r="DR254" s="24"/>
      <c r="DS254" s="24"/>
      <c r="DT254" s="24">
        <v>966</v>
      </c>
      <c r="DU254" s="24"/>
      <c r="DV254" s="24"/>
      <c r="DW254" s="24"/>
      <c r="DX254" s="24"/>
      <c r="DY254" s="24"/>
      <c r="DZ254" s="24"/>
      <c r="EA254" s="24"/>
      <c r="EB254" s="24"/>
      <c r="EC254" s="24"/>
      <c r="ED254" s="24"/>
      <c r="EE254" s="24"/>
      <c r="EF254" s="24"/>
      <c r="EG254" s="24"/>
      <c r="EH254" s="24">
        <v>194</v>
      </c>
      <c r="EI254" s="24"/>
      <c r="EJ254" s="24"/>
      <c r="EK254" s="24"/>
      <c r="EL254" s="24"/>
      <c r="EM254" s="24"/>
      <c r="EN254" s="24"/>
      <c r="EO254" s="24"/>
      <c r="EP254" s="24"/>
      <c r="EQ254" s="24"/>
      <c r="ER254" s="24"/>
      <c r="ES254" s="24"/>
      <c r="ET254" s="24"/>
      <c r="EU254" s="24"/>
      <c r="EV254" s="24"/>
      <c r="EW254" s="24">
        <v>92</v>
      </c>
      <c r="EX254" s="24"/>
      <c r="EY254" s="24"/>
      <c r="EZ254" s="24"/>
      <c r="FA254" s="24"/>
      <c r="FB254" s="24"/>
      <c r="FC254" s="24"/>
      <c r="FD254" s="24"/>
      <c r="FE254" s="24"/>
      <c r="FF254" s="24"/>
      <c r="FG254" s="24"/>
      <c r="FH254" s="24"/>
      <c r="FI254" s="24"/>
      <c r="FJ254" s="24"/>
      <c r="FK254" s="24">
        <v>172</v>
      </c>
      <c r="FL254" s="24"/>
      <c r="FM254" s="24"/>
      <c r="FN254" s="24"/>
      <c r="FO254" s="24"/>
      <c r="FP254" s="24"/>
      <c r="FQ254" s="24"/>
      <c r="FR254" s="24"/>
      <c r="FS254" s="24"/>
      <c r="FT254" s="24"/>
      <c r="FU254" s="24"/>
      <c r="FV254" s="24"/>
      <c r="FW254" s="24"/>
      <c r="FX254" s="24"/>
      <c r="FY254" s="24">
        <v>60</v>
      </c>
      <c r="FZ254" s="24"/>
      <c r="GA254" s="24"/>
      <c r="GB254" s="24"/>
      <c r="GC254" s="24"/>
      <c r="GD254" s="24"/>
      <c r="GE254" s="24"/>
      <c r="GF254" s="24"/>
      <c r="GG254" s="24"/>
      <c r="GH254" s="24"/>
      <c r="GI254" s="24"/>
      <c r="GJ254" s="24"/>
      <c r="GK254" s="24"/>
      <c r="GL254" s="24"/>
      <c r="GM254" s="24"/>
      <c r="GN254" s="24">
        <v>304</v>
      </c>
      <c r="GO254" s="24"/>
      <c r="GP254" s="25"/>
    </row>
    <row r="255" spans="4:198" x14ac:dyDescent="0.25">
      <c r="D255" s="18" t="s">
        <v>372</v>
      </c>
      <c r="E255" s="19" t="s">
        <v>32</v>
      </c>
      <c r="F255" s="20" t="s">
        <v>33</v>
      </c>
      <c r="G255" s="20" t="s">
        <v>66</v>
      </c>
      <c r="H255" s="20" t="s">
        <v>43</v>
      </c>
      <c r="I255" s="20">
        <v>7</v>
      </c>
      <c r="J255" s="20">
        <v>253</v>
      </c>
      <c r="K255" s="20">
        <v>10</v>
      </c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>
        <v>340</v>
      </c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>
        <v>539</v>
      </c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>
        <v>747</v>
      </c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>
        <v>441</v>
      </c>
      <c r="DA255" s="20"/>
      <c r="DB255" s="20"/>
      <c r="DC255" s="20"/>
      <c r="DD255" s="20"/>
      <c r="DE255" s="20"/>
      <c r="DF255" s="20"/>
      <c r="DG255" s="20"/>
      <c r="DH255" s="20"/>
      <c r="DI255" s="20"/>
      <c r="DJ255" s="20"/>
      <c r="DK255" s="20"/>
      <c r="DL255" s="20"/>
      <c r="DM255" s="20"/>
      <c r="DN255" s="20"/>
      <c r="DO255" s="20"/>
      <c r="DP255" s="20"/>
      <c r="DQ255" s="20"/>
      <c r="DR255" s="20"/>
      <c r="DS255" s="20"/>
      <c r="DT255" s="20"/>
      <c r="DU255" s="20"/>
      <c r="DV255" s="20"/>
      <c r="DW255" s="20"/>
      <c r="DX255" s="20"/>
      <c r="DY255" s="20"/>
      <c r="DZ255" s="20"/>
      <c r="EA255" s="20">
        <v>433</v>
      </c>
      <c r="EB255" s="20"/>
      <c r="EC255" s="20"/>
      <c r="ED255" s="20"/>
      <c r="EE255" s="20"/>
      <c r="EF255" s="20"/>
      <c r="EG255" s="20"/>
      <c r="EH255" s="20"/>
      <c r="EI255" s="20"/>
      <c r="EJ255" s="20"/>
      <c r="EK255" s="20"/>
      <c r="EL255" s="20"/>
      <c r="EM255" s="20"/>
      <c r="EN255" s="20"/>
      <c r="EO255" s="20"/>
      <c r="EP255" s="20"/>
      <c r="EQ255" s="20"/>
      <c r="ER255" s="20"/>
      <c r="ES255" s="20"/>
      <c r="ET255" s="20"/>
      <c r="EU255" s="20"/>
      <c r="EV255" s="20"/>
      <c r="EW255" s="20"/>
      <c r="EX255" s="20"/>
      <c r="EY255" s="20"/>
      <c r="EZ255" s="20"/>
      <c r="FA255" s="20"/>
      <c r="FB255" s="20">
        <v>90</v>
      </c>
      <c r="FC255" s="20"/>
      <c r="FD255" s="20"/>
      <c r="FE255" s="20"/>
      <c r="FF255" s="20"/>
      <c r="FG255" s="20"/>
      <c r="FH255" s="20"/>
      <c r="FI255" s="20"/>
      <c r="FJ255" s="20"/>
      <c r="FK255" s="20"/>
      <c r="FL255" s="20"/>
      <c r="FM255" s="20"/>
      <c r="FN255" s="20"/>
      <c r="FO255" s="20"/>
      <c r="FP255" s="20"/>
      <c r="FQ255" s="20"/>
      <c r="FR255" s="20"/>
      <c r="FS255" s="20"/>
      <c r="FT255" s="20"/>
      <c r="FU255" s="20"/>
      <c r="FV255" s="20"/>
      <c r="FW255" s="20"/>
      <c r="FX255" s="20"/>
      <c r="FY255" s="20"/>
      <c r="FZ255" s="20"/>
      <c r="GA255" s="20"/>
      <c r="GB255" s="20">
        <v>55</v>
      </c>
      <c r="GC255" s="20"/>
      <c r="GD255" s="20"/>
      <c r="GE255" s="20"/>
      <c r="GF255" s="20"/>
      <c r="GG255" s="20"/>
      <c r="GH255" s="20"/>
      <c r="GI255" s="20"/>
      <c r="GJ255" s="20"/>
      <c r="GK255" s="20"/>
      <c r="GL255" s="20"/>
      <c r="GM255" s="20"/>
      <c r="GN255" s="20"/>
      <c r="GO255" s="20"/>
      <c r="GP255" s="21"/>
    </row>
    <row r="256" spans="4:198" x14ac:dyDescent="0.25">
      <c r="D256" s="22" t="s">
        <v>373</v>
      </c>
      <c r="E256" s="23" t="s">
        <v>36</v>
      </c>
      <c r="F256" s="24" t="s">
        <v>37</v>
      </c>
      <c r="G256" s="24" t="s">
        <v>37</v>
      </c>
      <c r="H256" s="24" t="s">
        <v>27</v>
      </c>
      <c r="I256" s="24">
        <v>10</v>
      </c>
      <c r="J256" s="24">
        <v>254</v>
      </c>
      <c r="K256" s="24">
        <v>13</v>
      </c>
      <c r="L256" s="24"/>
      <c r="M256" s="24">
        <v>146</v>
      </c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>
        <v>597</v>
      </c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>
        <v>314</v>
      </c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>
        <v>754</v>
      </c>
      <c r="BS256" s="24"/>
      <c r="BT256" s="24"/>
      <c r="BU256" s="24"/>
      <c r="BV256" s="24"/>
      <c r="BW256" s="24"/>
      <c r="BX256" s="24"/>
      <c r="BY256" s="24"/>
      <c r="BZ256" s="24"/>
      <c r="CA256" s="24"/>
      <c r="CB256" s="24"/>
      <c r="CC256" s="24"/>
      <c r="CD256" s="24"/>
      <c r="CE256" s="24"/>
      <c r="CF256" s="24"/>
      <c r="CG256" s="24"/>
      <c r="CH256" s="24"/>
      <c r="CI256" s="24"/>
      <c r="CJ256" s="24"/>
      <c r="CK256" s="24">
        <v>407</v>
      </c>
      <c r="CL256" s="24"/>
      <c r="CM256" s="24"/>
      <c r="CN256" s="24"/>
      <c r="CO256" s="24"/>
      <c r="CP256" s="24"/>
      <c r="CQ256" s="24"/>
      <c r="CR256" s="24"/>
      <c r="CS256" s="24"/>
      <c r="CT256" s="24"/>
      <c r="CU256" s="24"/>
      <c r="CV256" s="24"/>
      <c r="CW256" s="24"/>
      <c r="CX256" s="24"/>
      <c r="CY256" s="24"/>
      <c r="CZ256" s="24"/>
      <c r="DA256" s="24"/>
      <c r="DB256" s="24"/>
      <c r="DC256" s="24">
        <v>206</v>
      </c>
      <c r="DD256" s="24"/>
      <c r="DE256" s="24"/>
      <c r="DF256" s="24"/>
      <c r="DG256" s="24"/>
      <c r="DH256" s="24"/>
      <c r="DI256" s="24"/>
      <c r="DJ256" s="24"/>
      <c r="DK256" s="24"/>
      <c r="DL256" s="24"/>
      <c r="DM256" s="24"/>
      <c r="DN256" s="24"/>
      <c r="DO256" s="24"/>
      <c r="DP256" s="24"/>
      <c r="DQ256" s="24"/>
      <c r="DR256" s="24"/>
      <c r="DS256" s="24"/>
      <c r="DT256" s="24"/>
      <c r="DU256" s="24">
        <v>241</v>
      </c>
      <c r="DV256" s="24"/>
      <c r="DW256" s="24"/>
      <c r="DX256" s="24"/>
      <c r="DY256" s="24"/>
      <c r="DZ256" s="24"/>
      <c r="EA256" s="24"/>
      <c r="EB256" s="24"/>
      <c r="EC256" s="24"/>
      <c r="ED256" s="24"/>
      <c r="EE256" s="24"/>
      <c r="EF256" s="24"/>
      <c r="EG256" s="24"/>
      <c r="EH256" s="24"/>
      <c r="EI256" s="24"/>
      <c r="EJ256" s="24"/>
      <c r="EK256" s="24"/>
      <c r="EL256" s="24"/>
      <c r="EM256" s="24">
        <v>762</v>
      </c>
      <c r="EN256" s="24"/>
      <c r="EO256" s="24"/>
      <c r="EP256" s="24"/>
      <c r="EQ256" s="24"/>
      <c r="ER256" s="24"/>
      <c r="ES256" s="24"/>
      <c r="ET256" s="24"/>
      <c r="EU256" s="24"/>
      <c r="EV256" s="24"/>
      <c r="EW256" s="24"/>
      <c r="EX256" s="24"/>
      <c r="EY256" s="24"/>
      <c r="EZ256" s="24"/>
      <c r="FA256" s="24"/>
      <c r="FB256" s="24"/>
      <c r="FC256" s="24"/>
      <c r="FD256" s="24"/>
      <c r="FE256" s="24">
        <v>279</v>
      </c>
      <c r="FF256" s="24"/>
      <c r="FG256" s="24"/>
      <c r="FH256" s="24"/>
      <c r="FI256" s="24"/>
      <c r="FJ256" s="24"/>
      <c r="FK256" s="24"/>
      <c r="FL256" s="24"/>
      <c r="FM256" s="24"/>
      <c r="FN256" s="24"/>
      <c r="FO256" s="24"/>
      <c r="FP256" s="24"/>
      <c r="FQ256" s="24"/>
      <c r="FR256" s="24"/>
      <c r="FS256" s="24"/>
      <c r="FT256" s="24"/>
      <c r="FU256" s="24"/>
      <c r="FV256" s="24"/>
      <c r="FW256" s="24"/>
      <c r="FX256" s="24"/>
      <c r="FY256" s="24">
        <v>50</v>
      </c>
      <c r="FZ256" s="24"/>
      <c r="GA256" s="24"/>
      <c r="GB256" s="24"/>
      <c r="GC256" s="24"/>
      <c r="GD256" s="24"/>
      <c r="GE256" s="24"/>
      <c r="GF256" s="24"/>
      <c r="GG256" s="24"/>
      <c r="GH256" s="24"/>
      <c r="GI256" s="24"/>
      <c r="GJ256" s="24"/>
      <c r="GK256" s="24"/>
      <c r="GL256" s="24"/>
      <c r="GM256" s="24"/>
      <c r="GN256" s="24"/>
      <c r="GO256" s="24"/>
      <c r="GP256" s="25"/>
    </row>
    <row r="257" spans="4:198" x14ac:dyDescent="0.25">
      <c r="D257" s="18" t="s">
        <v>374</v>
      </c>
      <c r="E257" s="19" t="s">
        <v>32</v>
      </c>
      <c r="F257" s="20" t="s">
        <v>33</v>
      </c>
      <c r="G257" s="20" t="s">
        <v>509</v>
      </c>
      <c r="H257" s="20" t="s">
        <v>86</v>
      </c>
      <c r="I257" s="20">
        <v>4</v>
      </c>
      <c r="J257" s="20">
        <v>255</v>
      </c>
      <c r="K257" s="20">
        <v>7</v>
      </c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>
        <v>500</v>
      </c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>
        <v>204</v>
      </c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>
        <v>337</v>
      </c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>
        <v>326</v>
      </c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20"/>
      <c r="DE257" s="20"/>
      <c r="DF257" s="20"/>
      <c r="DG257" s="20"/>
      <c r="DH257" s="20"/>
      <c r="DI257" s="20"/>
      <c r="DJ257" s="20"/>
      <c r="DK257" s="20"/>
      <c r="DL257" s="20"/>
      <c r="DM257" s="20">
        <v>705</v>
      </c>
      <c r="DN257" s="20"/>
      <c r="DO257" s="20"/>
      <c r="DP257" s="20"/>
      <c r="DQ257" s="20"/>
      <c r="DR257" s="20"/>
      <c r="DS257" s="20"/>
      <c r="DT257" s="20"/>
      <c r="DU257" s="20"/>
      <c r="DV257" s="20"/>
      <c r="DW257" s="20"/>
      <c r="DX257" s="20"/>
      <c r="DY257" s="20"/>
      <c r="DZ257" s="20"/>
      <c r="EA257" s="20"/>
      <c r="EB257" s="20"/>
      <c r="EC257" s="20"/>
      <c r="ED257" s="20"/>
      <c r="EE257" s="20"/>
      <c r="EF257" s="20"/>
      <c r="EG257" s="20"/>
      <c r="EH257" s="20"/>
      <c r="EI257" s="20"/>
      <c r="EJ257" s="20">
        <v>179</v>
      </c>
      <c r="EK257" s="20"/>
      <c r="EL257" s="20"/>
      <c r="EM257" s="20"/>
      <c r="EN257" s="20"/>
      <c r="EO257" s="20"/>
      <c r="EP257" s="20"/>
      <c r="EQ257" s="20"/>
      <c r="ER257" s="20"/>
      <c r="ES257" s="20"/>
      <c r="ET257" s="20"/>
      <c r="EU257" s="20"/>
      <c r="EV257" s="20"/>
      <c r="EW257" s="20"/>
      <c r="EX257" s="20"/>
      <c r="EY257" s="20"/>
      <c r="EZ257" s="20"/>
      <c r="FA257" s="20"/>
      <c r="FB257" s="20"/>
      <c r="FC257" s="20"/>
      <c r="FD257" s="20"/>
      <c r="FE257" s="20"/>
      <c r="FF257" s="20"/>
      <c r="FG257" s="20">
        <v>574</v>
      </c>
      <c r="FH257" s="20"/>
      <c r="FI257" s="20"/>
      <c r="FJ257" s="20"/>
      <c r="FK257" s="20"/>
      <c r="FL257" s="20"/>
      <c r="FM257" s="20"/>
      <c r="FN257" s="20"/>
      <c r="FO257" s="20"/>
      <c r="FP257" s="20"/>
      <c r="FQ257" s="20"/>
      <c r="FR257" s="20"/>
      <c r="FS257" s="20"/>
      <c r="FT257" s="20"/>
      <c r="FU257" s="20"/>
      <c r="FV257" s="20"/>
      <c r="FW257" s="20"/>
      <c r="FX257" s="20"/>
      <c r="FY257" s="20"/>
      <c r="FZ257" s="20"/>
      <c r="GA257" s="20"/>
      <c r="GB257" s="20"/>
      <c r="GC257" s="20"/>
      <c r="GD257" s="20">
        <v>723</v>
      </c>
      <c r="GE257" s="20"/>
      <c r="GF257" s="20"/>
      <c r="GG257" s="20"/>
      <c r="GH257" s="20"/>
      <c r="GI257" s="20"/>
      <c r="GJ257" s="20"/>
      <c r="GK257" s="20"/>
      <c r="GL257" s="20"/>
      <c r="GM257" s="20"/>
      <c r="GN257" s="20"/>
      <c r="GO257" s="20"/>
      <c r="GP257" s="21"/>
    </row>
    <row r="258" spans="4:198" x14ac:dyDescent="0.25">
      <c r="D258" s="22" t="s">
        <v>375</v>
      </c>
      <c r="E258" s="23" t="s">
        <v>32</v>
      </c>
      <c r="F258" s="24" t="s">
        <v>33</v>
      </c>
      <c r="G258" s="24" t="s">
        <v>19</v>
      </c>
      <c r="H258" s="24" t="s">
        <v>24</v>
      </c>
      <c r="I258" s="24">
        <v>7</v>
      </c>
      <c r="J258" s="24">
        <v>256</v>
      </c>
      <c r="K258" s="24">
        <v>10</v>
      </c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>
        <v>524</v>
      </c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>
        <v>972</v>
      </c>
      <c r="BM258" s="24"/>
      <c r="BN258" s="24"/>
      <c r="BO258" s="24"/>
      <c r="BP258" s="24"/>
      <c r="BQ258" s="24"/>
      <c r="BR258" s="24"/>
      <c r="BS258" s="24"/>
      <c r="BT258" s="24"/>
      <c r="BU258" s="24"/>
      <c r="BV258" s="24"/>
      <c r="BW258" s="24"/>
      <c r="BX258" s="24"/>
      <c r="BY258" s="24"/>
      <c r="BZ258" s="24"/>
      <c r="CA258" s="24"/>
      <c r="CB258" s="24"/>
      <c r="CC258" s="24"/>
      <c r="CD258" s="24"/>
      <c r="CE258" s="24"/>
      <c r="CF258" s="24"/>
      <c r="CG258" s="24"/>
      <c r="CH258" s="24"/>
      <c r="CI258" s="24"/>
      <c r="CJ258" s="24"/>
      <c r="CK258" s="24"/>
      <c r="CL258" s="24"/>
      <c r="CM258" s="24"/>
      <c r="CN258" s="24"/>
      <c r="CO258" s="24"/>
      <c r="CP258" s="24"/>
      <c r="CQ258" s="24">
        <v>491</v>
      </c>
      <c r="CR258" s="24"/>
      <c r="CS258" s="24"/>
      <c r="CT258" s="24"/>
      <c r="CU258" s="24"/>
      <c r="CV258" s="24"/>
      <c r="CW258" s="24"/>
      <c r="CX258" s="24"/>
      <c r="CY258" s="24"/>
      <c r="CZ258" s="24"/>
      <c r="DA258" s="24"/>
      <c r="DB258" s="24"/>
      <c r="DC258" s="24"/>
      <c r="DD258" s="24"/>
      <c r="DE258" s="24"/>
      <c r="DF258" s="24"/>
      <c r="DG258" s="24"/>
      <c r="DH258" s="24"/>
      <c r="DI258" s="24"/>
      <c r="DJ258" s="24"/>
      <c r="DK258" s="24"/>
      <c r="DL258" s="24"/>
      <c r="DM258" s="24"/>
      <c r="DN258" s="24"/>
      <c r="DO258" s="24"/>
      <c r="DP258" s="24"/>
      <c r="DQ258" s="24"/>
      <c r="DR258" s="24"/>
      <c r="DS258" s="24"/>
      <c r="DT258" s="24"/>
      <c r="DU258" s="24"/>
      <c r="DV258" s="24">
        <v>343</v>
      </c>
      <c r="DW258" s="24"/>
      <c r="DX258" s="24"/>
      <c r="DY258" s="24"/>
      <c r="DZ258" s="24"/>
      <c r="EA258" s="24"/>
      <c r="EB258" s="24"/>
      <c r="EC258" s="24"/>
      <c r="ED258" s="24"/>
      <c r="EE258" s="24"/>
      <c r="EF258" s="24"/>
      <c r="EG258" s="24"/>
      <c r="EH258" s="24"/>
      <c r="EI258" s="24"/>
      <c r="EJ258" s="24"/>
      <c r="EK258" s="24"/>
      <c r="EL258" s="24"/>
      <c r="EM258" s="24"/>
      <c r="EN258" s="24"/>
      <c r="EO258" s="24"/>
      <c r="EP258" s="24"/>
      <c r="EQ258" s="24"/>
      <c r="ER258" s="24"/>
      <c r="ES258" s="24"/>
      <c r="ET258" s="24"/>
      <c r="EU258" s="24"/>
      <c r="EV258" s="24"/>
      <c r="EW258" s="24"/>
      <c r="EX258" s="24"/>
      <c r="EY258" s="24"/>
      <c r="EZ258" s="24"/>
      <c r="FA258" s="24">
        <v>68</v>
      </c>
      <c r="FB258" s="24"/>
      <c r="FC258" s="24"/>
      <c r="FD258" s="24"/>
      <c r="FE258" s="24"/>
      <c r="FF258" s="24"/>
      <c r="FG258" s="24"/>
      <c r="FH258" s="24"/>
      <c r="FI258" s="24"/>
      <c r="FJ258" s="24"/>
      <c r="FK258" s="24"/>
      <c r="FL258" s="24"/>
      <c r="FM258" s="24"/>
      <c r="FN258" s="24"/>
      <c r="FO258" s="24"/>
      <c r="FP258" s="24"/>
      <c r="FQ258" s="24"/>
      <c r="FR258" s="24"/>
      <c r="FS258" s="24"/>
      <c r="FT258" s="24"/>
      <c r="FU258" s="24"/>
      <c r="FV258" s="24"/>
      <c r="FW258" s="24"/>
      <c r="FX258" s="24"/>
      <c r="FY258" s="24"/>
      <c r="FZ258" s="24"/>
      <c r="GA258" s="24"/>
      <c r="GB258" s="24"/>
      <c r="GC258" s="24"/>
      <c r="GD258" s="24"/>
      <c r="GE258" s="24"/>
      <c r="GF258" s="24"/>
      <c r="GG258" s="24">
        <v>1013</v>
      </c>
      <c r="GH258" s="24"/>
      <c r="GI258" s="24"/>
      <c r="GJ258" s="24"/>
      <c r="GK258" s="24"/>
      <c r="GL258" s="24"/>
      <c r="GM258" s="24"/>
      <c r="GN258" s="24"/>
      <c r="GO258" s="24"/>
      <c r="GP258" s="25"/>
    </row>
    <row r="259" spans="4:198" x14ac:dyDescent="0.25">
      <c r="D259" s="18" t="s">
        <v>376</v>
      </c>
      <c r="E259" s="19" t="s">
        <v>93</v>
      </c>
      <c r="F259" s="20" t="s">
        <v>94</v>
      </c>
      <c r="G259" s="20" t="s">
        <v>94</v>
      </c>
      <c r="H259" s="20" t="s">
        <v>51</v>
      </c>
      <c r="I259" s="20">
        <v>5</v>
      </c>
      <c r="J259" s="20">
        <v>257</v>
      </c>
      <c r="K259" s="20">
        <v>8</v>
      </c>
      <c r="L259" s="20"/>
      <c r="M259" s="20"/>
      <c r="N259" s="20"/>
      <c r="O259" s="20"/>
      <c r="P259" s="20"/>
      <c r="Q259" s="20"/>
      <c r="R259" s="20"/>
      <c r="S259" s="20"/>
      <c r="T259" s="20">
        <v>558</v>
      </c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>
        <v>338</v>
      </c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>
        <v>455</v>
      </c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>
        <v>50</v>
      </c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>
        <v>560</v>
      </c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  <c r="CS259" s="20"/>
      <c r="CT259" s="20"/>
      <c r="CU259" s="20"/>
      <c r="CV259" s="20">
        <v>342</v>
      </c>
      <c r="CW259" s="20"/>
      <c r="CX259" s="20"/>
      <c r="CY259" s="20"/>
      <c r="CZ259" s="20"/>
      <c r="DA259" s="20"/>
      <c r="DB259" s="20"/>
      <c r="DC259" s="20"/>
      <c r="DD259" s="20"/>
      <c r="DE259" s="20"/>
      <c r="DF259" s="20"/>
      <c r="DG259" s="20"/>
      <c r="DH259" s="20"/>
      <c r="DI259" s="20"/>
      <c r="DJ259" s="20"/>
      <c r="DK259" s="20">
        <v>285</v>
      </c>
      <c r="DL259" s="20"/>
      <c r="DM259" s="20"/>
      <c r="DN259" s="20"/>
      <c r="DO259" s="20"/>
      <c r="DP259" s="20"/>
      <c r="DQ259" s="20"/>
      <c r="DR259" s="20"/>
      <c r="DS259" s="20"/>
      <c r="DT259" s="20"/>
      <c r="DU259" s="20"/>
      <c r="DV259" s="20"/>
      <c r="DW259" s="20"/>
      <c r="DX259" s="20"/>
      <c r="DY259" s="20"/>
      <c r="DZ259" s="20">
        <v>402</v>
      </c>
      <c r="EA259" s="20"/>
      <c r="EB259" s="20"/>
      <c r="EC259" s="20"/>
      <c r="ED259" s="20"/>
      <c r="EE259" s="20"/>
      <c r="EF259" s="20"/>
      <c r="EG259" s="20"/>
      <c r="EH259" s="20"/>
      <c r="EI259" s="20"/>
      <c r="EJ259" s="20"/>
      <c r="EK259" s="20"/>
      <c r="EL259" s="20"/>
      <c r="EM259" s="20"/>
      <c r="EN259" s="20"/>
      <c r="EO259" s="20">
        <v>973</v>
      </c>
      <c r="EP259" s="20"/>
      <c r="EQ259" s="20"/>
      <c r="ER259" s="20"/>
      <c r="ES259" s="20"/>
      <c r="ET259" s="20"/>
      <c r="EU259" s="20"/>
      <c r="EV259" s="20"/>
      <c r="EW259" s="20"/>
      <c r="EX259" s="20"/>
      <c r="EY259" s="20"/>
      <c r="EZ259" s="20"/>
      <c r="FA259" s="20"/>
      <c r="FB259" s="20"/>
      <c r="FC259" s="20"/>
      <c r="FD259" s="20">
        <v>343</v>
      </c>
      <c r="FE259" s="20"/>
      <c r="FF259" s="20"/>
      <c r="FG259" s="20"/>
      <c r="FH259" s="20"/>
      <c r="FI259" s="20"/>
      <c r="FJ259" s="20"/>
      <c r="FK259" s="20"/>
      <c r="FL259" s="20"/>
      <c r="FM259" s="20"/>
      <c r="FN259" s="20"/>
      <c r="FO259" s="20"/>
      <c r="FP259" s="20"/>
      <c r="FQ259" s="20"/>
      <c r="FR259" s="20"/>
      <c r="FS259" s="20">
        <v>1012</v>
      </c>
      <c r="FT259" s="20"/>
      <c r="FU259" s="20"/>
      <c r="FV259" s="20"/>
      <c r="FW259" s="20"/>
      <c r="FX259" s="20"/>
      <c r="FY259" s="20"/>
      <c r="FZ259" s="20"/>
      <c r="GA259" s="20"/>
      <c r="GB259" s="20"/>
      <c r="GC259" s="20"/>
      <c r="GD259" s="20"/>
      <c r="GE259" s="20"/>
      <c r="GF259" s="20"/>
      <c r="GG259" s="20"/>
      <c r="GH259" s="20"/>
      <c r="GI259" s="20"/>
      <c r="GJ259" s="20">
        <v>431</v>
      </c>
      <c r="GK259" s="20"/>
      <c r="GL259" s="20"/>
      <c r="GM259" s="20"/>
      <c r="GN259" s="20"/>
      <c r="GO259" s="20"/>
      <c r="GP259" s="21"/>
    </row>
    <row r="260" spans="4:198" x14ac:dyDescent="0.25">
      <c r="D260" s="22" t="s">
        <v>377</v>
      </c>
      <c r="E260" s="23" t="s">
        <v>36</v>
      </c>
      <c r="F260" s="24" t="s">
        <v>37</v>
      </c>
      <c r="G260" s="24" t="s">
        <v>37</v>
      </c>
      <c r="H260" s="24" t="s">
        <v>78</v>
      </c>
      <c r="I260" s="24">
        <v>3</v>
      </c>
      <c r="J260" s="24">
        <v>258</v>
      </c>
      <c r="K260" s="24">
        <v>6</v>
      </c>
      <c r="L260" s="24"/>
      <c r="M260" s="24"/>
      <c r="N260" s="24"/>
      <c r="O260" s="24"/>
      <c r="P260" s="24">
        <v>128</v>
      </c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>
        <v>312</v>
      </c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>
        <v>333</v>
      </c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>
        <v>189</v>
      </c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>
        <v>973</v>
      </c>
      <c r="BO260" s="24"/>
      <c r="BP260" s="24"/>
      <c r="BQ260" s="24"/>
      <c r="BR260" s="24"/>
      <c r="BS260" s="24"/>
      <c r="BT260" s="24"/>
      <c r="BU260" s="24"/>
      <c r="BV260" s="24"/>
      <c r="BW260" s="24"/>
      <c r="BX260" s="24"/>
      <c r="BY260" s="24"/>
      <c r="BZ260" s="24">
        <v>729</v>
      </c>
      <c r="CA260" s="24"/>
      <c r="CB260" s="24"/>
      <c r="CC260" s="24"/>
      <c r="CD260" s="24"/>
      <c r="CE260" s="24"/>
      <c r="CF260" s="24"/>
      <c r="CG260" s="24"/>
      <c r="CH260" s="24"/>
      <c r="CI260" s="24"/>
      <c r="CJ260" s="24"/>
      <c r="CK260" s="24"/>
      <c r="CL260" s="24">
        <v>762</v>
      </c>
      <c r="CM260" s="24"/>
      <c r="CN260" s="24"/>
      <c r="CO260" s="24"/>
      <c r="CP260" s="24"/>
      <c r="CQ260" s="24"/>
      <c r="CR260" s="24"/>
      <c r="CS260" s="24"/>
      <c r="CT260" s="24"/>
      <c r="CU260" s="24"/>
      <c r="CV260" s="24"/>
      <c r="CW260" s="24"/>
      <c r="CX260" s="24">
        <v>283</v>
      </c>
      <c r="CY260" s="24"/>
      <c r="CZ260" s="24"/>
      <c r="DA260" s="24"/>
      <c r="DB260" s="24"/>
      <c r="DC260" s="24"/>
      <c r="DD260" s="24"/>
      <c r="DE260" s="24"/>
      <c r="DF260" s="24"/>
      <c r="DG260" s="24"/>
      <c r="DH260" s="24"/>
      <c r="DI260" s="24"/>
      <c r="DJ260" s="24">
        <v>338</v>
      </c>
      <c r="DK260" s="24"/>
      <c r="DL260" s="24"/>
      <c r="DM260" s="24"/>
      <c r="DN260" s="24"/>
      <c r="DO260" s="24"/>
      <c r="DP260" s="24"/>
      <c r="DQ260" s="24"/>
      <c r="DR260" s="24"/>
      <c r="DS260" s="24"/>
      <c r="DT260" s="24"/>
      <c r="DU260" s="24"/>
      <c r="DV260" s="24">
        <v>291</v>
      </c>
      <c r="DW260" s="24"/>
      <c r="DX260" s="24"/>
      <c r="DY260" s="24"/>
      <c r="DZ260" s="24"/>
      <c r="EA260" s="24"/>
      <c r="EB260" s="24"/>
      <c r="EC260" s="24"/>
      <c r="ED260" s="24"/>
      <c r="EE260" s="24"/>
      <c r="EF260" s="24"/>
      <c r="EG260" s="24"/>
      <c r="EH260" s="24">
        <v>184</v>
      </c>
      <c r="EI260" s="24"/>
      <c r="EJ260" s="24"/>
      <c r="EK260" s="24"/>
      <c r="EL260" s="24"/>
      <c r="EM260" s="24"/>
      <c r="EN260" s="24"/>
      <c r="EO260" s="24"/>
      <c r="EP260" s="24"/>
      <c r="EQ260" s="24"/>
      <c r="ER260" s="24"/>
      <c r="ES260" s="24"/>
      <c r="ET260" s="24">
        <v>289</v>
      </c>
      <c r="EU260" s="24"/>
      <c r="EV260" s="24"/>
      <c r="EW260" s="24"/>
      <c r="EX260" s="24"/>
      <c r="EY260" s="24"/>
      <c r="EZ260" s="24"/>
      <c r="FA260" s="24"/>
      <c r="FB260" s="24"/>
      <c r="FC260" s="24"/>
      <c r="FD260" s="24"/>
      <c r="FE260" s="24"/>
      <c r="FF260" s="24">
        <v>505</v>
      </c>
      <c r="FG260" s="24"/>
      <c r="FH260" s="24"/>
      <c r="FI260" s="24"/>
      <c r="FJ260" s="24"/>
      <c r="FK260" s="24"/>
      <c r="FL260" s="24"/>
      <c r="FM260" s="24"/>
      <c r="FN260" s="24"/>
      <c r="FO260" s="24"/>
      <c r="FP260" s="24"/>
      <c r="FQ260" s="24"/>
      <c r="FR260" s="24"/>
      <c r="FS260" s="24"/>
      <c r="FT260" s="24">
        <v>555</v>
      </c>
      <c r="FU260" s="24"/>
      <c r="FV260" s="24"/>
      <c r="FW260" s="24"/>
      <c r="FX260" s="24"/>
      <c r="FY260" s="24"/>
      <c r="FZ260" s="24"/>
      <c r="GA260" s="24"/>
      <c r="GB260" s="24"/>
      <c r="GC260" s="24"/>
      <c r="GD260" s="24"/>
      <c r="GE260" s="24"/>
      <c r="GF260" s="24"/>
      <c r="GG260" s="24"/>
      <c r="GH260" s="24"/>
      <c r="GI260" s="24">
        <v>330</v>
      </c>
      <c r="GJ260" s="24"/>
      <c r="GK260" s="24"/>
      <c r="GL260" s="24"/>
      <c r="GM260" s="24"/>
      <c r="GN260" s="24"/>
      <c r="GO260" s="24"/>
      <c r="GP260" s="25"/>
    </row>
    <row r="261" spans="4:198" x14ac:dyDescent="0.25">
      <c r="D261" s="18" t="s">
        <v>378</v>
      </c>
      <c r="E261" s="19" t="s">
        <v>90</v>
      </c>
      <c r="F261" s="20" t="s">
        <v>91</v>
      </c>
      <c r="G261" s="20" t="s">
        <v>91</v>
      </c>
      <c r="H261" s="20" t="s">
        <v>59</v>
      </c>
      <c r="I261" s="20">
        <v>9</v>
      </c>
      <c r="J261" s="20">
        <v>259</v>
      </c>
      <c r="K261" s="20">
        <v>12</v>
      </c>
      <c r="L261" s="20"/>
      <c r="M261" s="20"/>
      <c r="N261" s="20"/>
      <c r="O261" s="20">
        <v>237</v>
      </c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>
        <v>1425</v>
      </c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>
        <v>740</v>
      </c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>
        <v>210</v>
      </c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  <c r="CS261" s="20"/>
      <c r="CT261" s="20">
        <v>1516</v>
      </c>
      <c r="CU261" s="20"/>
      <c r="CV261" s="20"/>
      <c r="CW261" s="20"/>
      <c r="CX261" s="20"/>
      <c r="CY261" s="20"/>
      <c r="CZ261" s="20"/>
      <c r="DA261" s="20"/>
      <c r="DB261" s="20"/>
      <c r="DC261" s="20"/>
      <c r="DD261" s="20"/>
      <c r="DE261" s="20"/>
      <c r="DF261" s="20"/>
      <c r="DG261" s="20"/>
      <c r="DH261" s="20"/>
      <c r="DI261" s="20"/>
      <c r="DJ261" s="20"/>
      <c r="DK261" s="20"/>
      <c r="DL261" s="20"/>
      <c r="DM261" s="20"/>
      <c r="DN261" s="20"/>
      <c r="DO261" s="20">
        <v>213</v>
      </c>
      <c r="DP261" s="20"/>
      <c r="DQ261" s="20"/>
      <c r="DR261" s="20"/>
      <c r="DS261" s="20"/>
      <c r="DT261" s="20"/>
      <c r="DU261" s="20"/>
      <c r="DV261" s="20"/>
      <c r="DW261" s="20"/>
      <c r="DX261" s="20"/>
      <c r="DY261" s="20"/>
      <c r="DZ261" s="20"/>
      <c r="EA261" s="20"/>
      <c r="EB261" s="20"/>
      <c r="EC261" s="20"/>
      <c r="ED261" s="20"/>
      <c r="EE261" s="20"/>
      <c r="EF261" s="20"/>
      <c r="EG261" s="20"/>
      <c r="EH261" s="20"/>
      <c r="EI261" s="20"/>
      <c r="EJ261" s="20">
        <v>171</v>
      </c>
      <c r="EK261" s="20"/>
      <c r="EL261" s="20"/>
      <c r="EM261" s="20"/>
      <c r="EN261" s="20"/>
      <c r="EO261" s="20"/>
      <c r="EP261" s="20"/>
      <c r="EQ261" s="20"/>
      <c r="ER261" s="20"/>
      <c r="ES261" s="20"/>
      <c r="ET261" s="20"/>
      <c r="EU261" s="20"/>
      <c r="EV261" s="20"/>
      <c r="EW261" s="20"/>
      <c r="EX261" s="20"/>
      <c r="EY261" s="20"/>
      <c r="EZ261" s="20"/>
      <c r="FA261" s="20"/>
      <c r="FB261" s="20"/>
      <c r="FC261" s="20"/>
      <c r="FD261" s="20">
        <v>306</v>
      </c>
      <c r="FE261" s="20"/>
      <c r="FF261" s="20"/>
      <c r="FG261" s="20"/>
      <c r="FH261" s="20"/>
      <c r="FI261" s="20"/>
      <c r="FJ261" s="20"/>
      <c r="FK261" s="20"/>
      <c r="FL261" s="20"/>
      <c r="FM261" s="20"/>
      <c r="FN261" s="20"/>
      <c r="FO261" s="20"/>
      <c r="FP261" s="20"/>
      <c r="FQ261" s="20"/>
      <c r="FR261" s="20"/>
      <c r="FS261" s="20"/>
      <c r="FT261" s="20"/>
      <c r="FU261" s="20"/>
      <c r="FV261" s="20"/>
      <c r="FW261" s="20"/>
      <c r="FX261" s="20">
        <v>2032</v>
      </c>
      <c r="FY261" s="20"/>
      <c r="FZ261" s="20"/>
      <c r="GA261" s="20"/>
      <c r="GB261" s="20"/>
      <c r="GC261" s="20"/>
      <c r="GD261" s="20"/>
      <c r="GE261" s="20"/>
      <c r="GF261" s="20"/>
      <c r="GG261" s="20"/>
      <c r="GH261" s="20"/>
      <c r="GI261" s="20"/>
      <c r="GJ261" s="20"/>
      <c r="GK261" s="20"/>
      <c r="GL261" s="20"/>
      <c r="GM261" s="20"/>
      <c r="GN261" s="20"/>
      <c r="GO261" s="20"/>
      <c r="GP261" s="21"/>
    </row>
    <row r="262" spans="4:198" x14ac:dyDescent="0.25">
      <c r="D262" s="22" t="s">
        <v>379</v>
      </c>
      <c r="E262" s="23" t="s">
        <v>32</v>
      </c>
      <c r="F262" s="24" t="s">
        <v>33</v>
      </c>
      <c r="G262" s="24" t="s">
        <v>38</v>
      </c>
      <c r="H262" s="24" t="s">
        <v>513</v>
      </c>
      <c r="I262" s="24">
        <v>12</v>
      </c>
      <c r="J262" s="24">
        <v>260</v>
      </c>
      <c r="K262" s="24">
        <v>15</v>
      </c>
      <c r="L262" s="24">
        <v>135</v>
      </c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>
        <v>323</v>
      </c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>
        <v>214</v>
      </c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>
        <v>579</v>
      </c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  <c r="BX262" s="24"/>
      <c r="BY262" s="24">
        <v>317</v>
      </c>
      <c r="BZ262" s="24"/>
      <c r="CA262" s="24"/>
      <c r="CB262" s="24"/>
      <c r="CC262" s="24"/>
      <c r="CD262" s="24"/>
      <c r="CE262" s="24"/>
      <c r="CF262" s="24"/>
      <c r="CG262" s="24"/>
      <c r="CH262" s="24"/>
      <c r="CI262" s="24"/>
      <c r="CJ262" s="24"/>
      <c r="CK262" s="24"/>
      <c r="CL262" s="24"/>
      <c r="CM262" s="24"/>
      <c r="CN262" s="24">
        <v>342</v>
      </c>
      <c r="CO262" s="24"/>
      <c r="CP262" s="24"/>
      <c r="CQ262" s="24"/>
      <c r="CR262" s="24"/>
      <c r="CS262" s="24"/>
      <c r="CT262" s="24"/>
      <c r="CU262" s="24"/>
      <c r="CV262" s="24"/>
      <c r="CW262" s="24"/>
      <c r="CX262" s="24"/>
      <c r="CY262" s="24"/>
      <c r="CZ262" s="24"/>
      <c r="DA262" s="24"/>
      <c r="DB262" s="24"/>
      <c r="DC262" s="24">
        <v>192</v>
      </c>
      <c r="DD262" s="24"/>
      <c r="DE262" s="24"/>
      <c r="DF262" s="24"/>
      <c r="DG262" s="24"/>
      <c r="DH262" s="24"/>
      <c r="DI262" s="24"/>
      <c r="DJ262" s="24"/>
      <c r="DK262" s="24"/>
      <c r="DL262" s="24"/>
      <c r="DM262" s="24"/>
      <c r="DN262" s="24"/>
      <c r="DO262" s="24"/>
      <c r="DP262" s="24"/>
      <c r="DQ262" s="24"/>
      <c r="DR262" s="24">
        <v>277</v>
      </c>
      <c r="DS262" s="24"/>
      <c r="DT262" s="24"/>
      <c r="DU262" s="24"/>
      <c r="DV262" s="24"/>
      <c r="DW262" s="24"/>
      <c r="DX262" s="24"/>
      <c r="DY262" s="24"/>
      <c r="DZ262" s="24"/>
      <c r="EA262" s="24"/>
      <c r="EB262" s="24"/>
      <c r="EC262" s="24"/>
      <c r="ED262" s="24"/>
      <c r="EE262" s="24"/>
      <c r="EF262" s="24"/>
      <c r="EG262" s="24">
        <v>341</v>
      </c>
      <c r="EH262" s="24"/>
      <c r="EI262" s="24"/>
      <c r="EJ262" s="24"/>
      <c r="EK262" s="24"/>
      <c r="EL262" s="24"/>
      <c r="EM262" s="24"/>
      <c r="EN262" s="24"/>
      <c r="EO262" s="24"/>
      <c r="EP262" s="24"/>
      <c r="EQ262" s="24"/>
      <c r="ER262" s="24"/>
      <c r="ES262" s="24"/>
      <c r="ET262" s="24"/>
      <c r="EU262" s="24"/>
      <c r="EV262" s="24">
        <v>317</v>
      </c>
      <c r="EW262" s="24"/>
      <c r="EX262" s="24"/>
      <c r="EY262" s="24"/>
      <c r="EZ262" s="24"/>
      <c r="FA262" s="24"/>
      <c r="FB262" s="24"/>
      <c r="FC262" s="24"/>
      <c r="FD262" s="24"/>
      <c r="FE262" s="24"/>
      <c r="FF262" s="24"/>
      <c r="FG262" s="24"/>
      <c r="FH262" s="24"/>
      <c r="FI262" s="24"/>
      <c r="FJ262" s="24"/>
      <c r="FK262" s="24">
        <v>215</v>
      </c>
      <c r="FL262" s="24"/>
      <c r="FM262" s="24"/>
      <c r="FN262" s="24"/>
      <c r="FO262" s="24"/>
      <c r="FP262" s="24"/>
      <c r="FQ262" s="24"/>
      <c r="FR262" s="24"/>
      <c r="FS262" s="24"/>
      <c r="FT262" s="24"/>
      <c r="FU262" s="24"/>
      <c r="FV262" s="24"/>
      <c r="FW262" s="24"/>
      <c r="FX262" s="24"/>
      <c r="FY262" s="24"/>
      <c r="FZ262" s="24"/>
      <c r="GA262" s="24"/>
      <c r="GB262" s="24">
        <v>50</v>
      </c>
      <c r="GC262" s="24"/>
      <c r="GD262" s="24"/>
      <c r="GE262" s="24"/>
      <c r="GF262" s="24"/>
      <c r="GG262" s="24"/>
      <c r="GH262" s="24"/>
      <c r="GI262" s="24"/>
      <c r="GJ262" s="24"/>
      <c r="GK262" s="24"/>
      <c r="GL262" s="24"/>
      <c r="GM262" s="24"/>
      <c r="GN262" s="24"/>
      <c r="GO262" s="24"/>
      <c r="GP262" s="25"/>
    </row>
    <row r="263" spans="4:198" x14ac:dyDescent="0.25">
      <c r="D263" s="18" t="s">
        <v>380</v>
      </c>
      <c r="E263" s="19" t="s">
        <v>32</v>
      </c>
      <c r="F263" s="20" t="s">
        <v>33</v>
      </c>
      <c r="G263" s="20" t="s">
        <v>510</v>
      </c>
      <c r="H263" s="20" t="s">
        <v>71</v>
      </c>
      <c r="I263" s="20">
        <v>6</v>
      </c>
      <c r="J263" s="20">
        <v>261</v>
      </c>
      <c r="K263" s="20">
        <v>9</v>
      </c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>
        <v>173</v>
      </c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>
        <v>245</v>
      </c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>
        <v>985</v>
      </c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>
        <v>463</v>
      </c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  <c r="CS263" s="20"/>
      <c r="CT263" s="20"/>
      <c r="CU263" s="20"/>
      <c r="CV263" s="20"/>
      <c r="CW263" s="20"/>
      <c r="CX263" s="20"/>
      <c r="CY263" s="20"/>
      <c r="CZ263" s="20"/>
      <c r="DA263" s="20"/>
      <c r="DB263" s="20"/>
      <c r="DC263" s="20">
        <v>245</v>
      </c>
      <c r="DD263" s="20"/>
      <c r="DE263" s="20"/>
      <c r="DF263" s="20"/>
      <c r="DG263" s="20"/>
      <c r="DH263" s="20"/>
      <c r="DI263" s="20"/>
      <c r="DJ263" s="20"/>
      <c r="DK263" s="20"/>
      <c r="DL263" s="20"/>
      <c r="DM263" s="20"/>
      <c r="DN263" s="20"/>
      <c r="DO263" s="20"/>
      <c r="DP263" s="20"/>
      <c r="DQ263" s="20"/>
      <c r="DR263" s="20"/>
      <c r="DS263" s="20"/>
      <c r="DT263" s="20"/>
      <c r="DU263" s="20"/>
      <c r="DV263" s="20"/>
      <c r="DW263" s="20"/>
      <c r="DX263" s="20">
        <v>345</v>
      </c>
      <c r="DY263" s="20"/>
      <c r="DZ263" s="20"/>
      <c r="EA263" s="20"/>
      <c r="EB263" s="20"/>
      <c r="EC263" s="20"/>
      <c r="ED263" s="20"/>
      <c r="EE263" s="20"/>
      <c r="EF263" s="20"/>
      <c r="EG263" s="20"/>
      <c r="EH263" s="20"/>
      <c r="EI263" s="20"/>
      <c r="EJ263" s="20"/>
      <c r="EK263" s="20"/>
      <c r="EL263" s="20"/>
      <c r="EM263" s="20"/>
      <c r="EN263" s="20"/>
      <c r="EO263" s="20"/>
      <c r="EP263" s="20"/>
      <c r="EQ263" s="20"/>
      <c r="ER263" s="20"/>
      <c r="ES263" s="20">
        <v>464</v>
      </c>
      <c r="ET263" s="20"/>
      <c r="EU263" s="20"/>
      <c r="EV263" s="20"/>
      <c r="EW263" s="20"/>
      <c r="EX263" s="20"/>
      <c r="EY263" s="20"/>
      <c r="EZ263" s="20"/>
      <c r="FA263" s="20"/>
      <c r="FB263" s="20"/>
      <c r="FC263" s="20"/>
      <c r="FD263" s="20"/>
      <c r="FE263" s="20"/>
      <c r="FF263" s="20"/>
      <c r="FG263" s="20"/>
      <c r="FH263" s="20"/>
      <c r="FI263" s="20"/>
      <c r="FJ263" s="20"/>
      <c r="FK263" s="20"/>
      <c r="FL263" s="20"/>
      <c r="FM263" s="20">
        <v>443</v>
      </c>
      <c r="FN263" s="20"/>
      <c r="FO263" s="20"/>
      <c r="FP263" s="20"/>
      <c r="FQ263" s="20"/>
      <c r="FR263" s="20"/>
      <c r="FS263" s="20"/>
      <c r="FT263" s="20"/>
      <c r="FU263" s="20"/>
      <c r="FV263" s="20"/>
      <c r="FW263" s="20"/>
      <c r="FX263" s="20"/>
      <c r="FY263" s="20"/>
      <c r="FZ263" s="20"/>
      <c r="GA263" s="20"/>
      <c r="GB263" s="20"/>
      <c r="GC263" s="20"/>
      <c r="GD263" s="20"/>
      <c r="GE263" s="20"/>
      <c r="GF263" s="20"/>
      <c r="GG263" s="20">
        <v>967</v>
      </c>
      <c r="GH263" s="20"/>
      <c r="GI263" s="20"/>
      <c r="GJ263" s="20"/>
      <c r="GK263" s="20"/>
      <c r="GL263" s="20"/>
      <c r="GM263" s="20"/>
      <c r="GN263" s="20"/>
      <c r="GO263" s="20"/>
      <c r="GP263" s="21"/>
    </row>
    <row r="264" spans="4:198" x14ac:dyDescent="0.25">
      <c r="D264" s="22" t="s">
        <v>381</v>
      </c>
      <c r="E264" s="23" t="s">
        <v>95</v>
      </c>
      <c r="F264" s="24" t="s">
        <v>96</v>
      </c>
      <c r="G264" s="24" t="s">
        <v>96</v>
      </c>
      <c r="H264" s="24" t="s">
        <v>39</v>
      </c>
      <c r="I264" s="24">
        <v>9</v>
      </c>
      <c r="J264" s="24">
        <v>262</v>
      </c>
      <c r="K264" s="24">
        <v>12</v>
      </c>
      <c r="L264" s="24"/>
      <c r="M264" s="24"/>
      <c r="N264" s="24"/>
      <c r="O264" s="24"/>
      <c r="P264" s="24"/>
      <c r="Q264" s="24">
        <v>207</v>
      </c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>
        <v>297</v>
      </c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>
        <v>738</v>
      </c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  <c r="BU264" s="24"/>
      <c r="BV264" s="24">
        <v>292</v>
      </c>
      <c r="BW264" s="24"/>
      <c r="BX264" s="24"/>
      <c r="BY264" s="24"/>
      <c r="BZ264" s="24"/>
      <c r="CA264" s="24"/>
      <c r="CB264" s="24"/>
      <c r="CC264" s="24"/>
      <c r="CD264" s="24"/>
      <c r="CE264" s="24"/>
      <c r="CF264" s="24"/>
      <c r="CG264" s="24"/>
      <c r="CH264" s="24"/>
      <c r="CI264" s="24"/>
      <c r="CJ264" s="24"/>
      <c r="CK264" s="24"/>
      <c r="CL264" s="24"/>
      <c r="CM264" s="24"/>
      <c r="CN264" s="24"/>
      <c r="CO264" s="24">
        <v>280</v>
      </c>
      <c r="CP264" s="24"/>
      <c r="CQ264" s="24"/>
      <c r="CR264" s="24"/>
      <c r="CS264" s="24"/>
      <c r="CT264" s="24"/>
      <c r="CU264" s="24"/>
      <c r="CV264" s="24"/>
      <c r="CW264" s="24"/>
      <c r="CX264" s="24"/>
      <c r="CY264" s="24"/>
      <c r="CZ264" s="24"/>
      <c r="DA264" s="24"/>
      <c r="DB264" s="24"/>
      <c r="DC264" s="24"/>
      <c r="DD264" s="24"/>
      <c r="DE264" s="24"/>
      <c r="DF264" s="24"/>
      <c r="DG264" s="24">
        <v>183</v>
      </c>
      <c r="DH264" s="24"/>
      <c r="DI264" s="24"/>
      <c r="DJ264" s="24"/>
      <c r="DK264" s="24"/>
      <c r="DL264" s="24"/>
      <c r="DM264" s="24"/>
      <c r="DN264" s="24"/>
      <c r="DO264" s="24"/>
      <c r="DP264" s="24"/>
      <c r="DQ264" s="24"/>
      <c r="DR264" s="24"/>
      <c r="DS264" s="24"/>
      <c r="DT264" s="24"/>
      <c r="DU264" s="24"/>
      <c r="DV264" s="24"/>
      <c r="DW264" s="24"/>
      <c r="DX264" s="24"/>
      <c r="DY264" s="24">
        <v>228</v>
      </c>
      <c r="DZ264" s="24"/>
      <c r="EA264" s="24"/>
      <c r="EB264" s="24"/>
      <c r="EC264" s="24"/>
      <c r="ED264" s="24"/>
      <c r="EE264" s="24"/>
      <c r="EF264" s="24"/>
      <c r="EG264" s="24"/>
      <c r="EH264" s="24"/>
      <c r="EI264" s="24"/>
      <c r="EJ264" s="24"/>
      <c r="EK264" s="24"/>
      <c r="EL264" s="24"/>
      <c r="EM264" s="24"/>
      <c r="EN264" s="24"/>
      <c r="EO264" s="24"/>
      <c r="EP264" s="24"/>
      <c r="EQ264" s="24">
        <v>760</v>
      </c>
      <c r="ER264" s="24"/>
      <c r="ES264" s="24"/>
      <c r="ET264" s="24"/>
      <c r="EU264" s="24"/>
      <c r="EV264" s="24"/>
      <c r="EW264" s="24"/>
      <c r="EX264" s="24"/>
      <c r="EY264" s="24"/>
      <c r="EZ264" s="24"/>
      <c r="FA264" s="24"/>
      <c r="FB264" s="24"/>
      <c r="FC264" s="24"/>
      <c r="FD264" s="24"/>
      <c r="FE264" s="24"/>
      <c r="FF264" s="24"/>
      <c r="FG264" s="24"/>
      <c r="FH264" s="24"/>
      <c r="FI264" s="24">
        <v>1566</v>
      </c>
      <c r="FJ264" s="24"/>
      <c r="FK264" s="24"/>
      <c r="FL264" s="24"/>
      <c r="FM264" s="24"/>
      <c r="FN264" s="24"/>
      <c r="FO264" s="24"/>
      <c r="FP264" s="24"/>
      <c r="FQ264" s="24"/>
      <c r="FR264" s="24"/>
      <c r="FS264" s="24"/>
      <c r="FT264" s="24"/>
      <c r="FU264" s="24"/>
      <c r="FV264" s="24"/>
      <c r="FW264" s="24"/>
      <c r="FX264" s="24"/>
      <c r="FY264" s="24"/>
      <c r="FZ264" s="24"/>
      <c r="GA264" s="24"/>
      <c r="GB264" s="24"/>
      <c r="GC264" s="24">
        <v>431</v>
      </c>
      <c r="GD264" s="24"/>
      <c r="GE264" s="24"/>
      <c r="GF264" s="24"/>
      <c r="GG264" s="24"/>
      <c r="GH264" s="24"/>
      <c r="GI264" s="24"/>
      <c r="GJ264" s="24"/>
      <c r="GK264" s="24"/>
      <c r="GL264" s="24"/>
      <c r="GM264" s="24"/>
      <c r="GN264" s="24"/>
      <c r="GO264" s="24"/>
      <c r="GP264" s="25"/>
    </row>
    <row r="265" spans="4:198" x14ac:dyDescent="0.25">
      <c r="D265" s="18" t="s">
        <v>382</v>
      </c>
      <c r="E265" s="19" t="s">
        <v>21</v>
      </c>
      <c r="F265" s="20" t="s">
        <v>22</v>
      </c>
      <c r="G265" s="20" t="s">
        <v>22</v>
      </c>
      <c r="H265" s="20" t="s">
        <v>20</v>
      </c>
      <c r="I265" s="20">
        <v>6</v>
      </c>
      <c r="J265" s="20">
        <v>263</v>
      </c>
      <c r="K265" s="20">
        <v>9</v>
      </c>
      <c r="L265" s="20"/>
      <c r="M265" s="20"/>
      <c r="N265" s="20"/>
      <c r="O265" s="20"/>
      <c r="P265" s="20"/>
      <c r="Q265" s="20"/>
      <c r="R265" s="20"/>
      <c r="S265" s="20"/>
      <c r="T265" s="20"/>
      <c r="U265" s="20">
        <v>184</v>
      </c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>
        <v>1593</v>
      </c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>
        <v>223</v>
      </c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>
        <v>1007</v>
      </c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>
        <v>201</v>
      </c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>
        <v>277</v>
      </c>
      <c r="CP265" s="20"/>
      <c r="CQ265" s="20"/>
      <c r="CR265" s="20"/>
      <c r="CS265" s="20"/>
      <c r="CT265" s="20"/>
      <c r="CU265" s="20"/>
      <c r="CV265" s="20"/>
      <c r="CW265" s="20"/>
      <c r="CX265" s="20"/>
      <c r="CY265" s="20"/>
      <c r="CZ265" s="20"/>
      <c r="DA265" s="20"/>
      <c r="DB265" s="20"/>
      <c r="DC265" s="20">
        <v>226</v>
      </c>
      <c r="DD265" s="20"/>
      <c r="DE265" s="20"/>
      <c r="DF265" s="20"/>
      <c r="DG265" s="20"/>
      <c r="DH265" s="20"/>
      <c r="DI265" s="20"/>
      <c r="DJ265" s="20"/>
      <c r="DK265" s="20"/>
      <c r="DL265" s="20"/>
      <c r="DM265" s="20"/>
      <c r="DN265" s="20"/>
      <c r="DO265" s="20"/>
      <c r="DP265" s="20"/>
      <c r="DQ265" s="20">
        <v>741</v>
      </c>
      <c r="DR265" s="20"/>
      <c r="DS265" s="20"/>
      <c r="DT265" s="20"/>
      <c r="DU265" s="20"/>
      <c r="DV265" s="20"/>
      <c r="DW265" s="20"/>
      <c r="DX265" s="20"/>
      <c r="DY265" s="20"/>
      <c r="DZ265" s="20"/>
      <c r="EA265" s="20"/>
      <c r="EB265" s="20"/>
      <c r="EC265" s="20"/>
      <c r="ED265" s="20"/>
      <c r="EE265" s="20">
        <v>453</v>
      </c>
      <c r="EF265" s="20"/>
      <c r="EG265" s="20"/>
      <c r="EH265" s="20"/>
      <c r="EI265" s="20"/>
      <c r="EJ265" s="20"/>
      <c r="EK265" s="20"/>
      <c r="EL265" s="20"/>
      <c r="EM265" s="20"/>
      <c r="EN265" s="20"/>
      <c r="EO265" s="20"/>
      <c r="EP265" s="20"/>
      <c r="EQ265" s="20"/>
      <c r="ER265" s="20"/>
      <c r="ES265" s="20"/>
      <c r="ET265" s="20">
        <v>316</v>
      </c>
      <c r="EU265" s="20"/>
      <c r="EV265" s="20"/>
      <c r="EW265" s="20"/>
      <c r="EX265" s="20"/>
      <c r="EY265" s="20"/>
      <c r="EZ265" s="20"/>
      <c r="FA265" s="20"/>
      <c r="FB265" s="20"/>
      <c r="FC265" s="20"/>
      <c r="FD265" s="20"/>
      <c r="FE265" s="20"/>
      <c r="FF265" s="20"/>
      <c r="FG265" s="20"/>
      <c r="FH265" s="20">
        <v>184</v>
      </c>
      <c r="FI265" s="20"/>
      <c r="FJ265" s="20"/>
      <c r="FK265" s="20"/>
      <c r="FL265" s="20"/>
      <c r="FM265" s="20"/>
      <c r="FN265" s="20"/>
      <c r="FO265" s="20"/>
      <c r="FP265" s="20"/>
      <c r="FQ265" s="20"/>
      <c r="FR265" s="20"/>
      <c r="FS265" s="20"/>
      <c r="FT265" s="20"/>
      <c r="FU265" s="20"/>
      <c r="FV265" s="20">
        <v>482</v>
      </c>
      <c r="FW265" s="20"/>
      <c r="FX265" s="20"/>
      <c r="FY265" s="20"/>
      <c r="FZ265" s="20"/>
      <c r="GA265" s="20"/>
      <c r="GB265" s="20"/>
      <c r="GC265" s="20"/>
      <c r="GD265" s="20"/>
      <c r="GE265" s="20"/>
      <c r="GF265" s="20"/>
      <c r="GG265" s="20"/>
      <c r="GH265" s="20"/>
      <c r="GI265" s="20"/>
      <c r="GJ265" s="20"/>
      <c r="GK265" s="20">
        <v>556</v>
      </c>
      <c r="GL265" s="20"/>
      <c r="GM265" s="20"/>
      <c r="GN265" s="20"/>
      <c r="GO265" s="20"/>
      <c r="GP265" s="21"/>
    </row>
    <row r="266" spans="4:198" x14ac:dyDescent="0.25">
      <c r="D266" s="22" t="s">
        <v>383</v>
      </c>
      <c r="E266" s="23" t="s">
        <v>103</v>
      </c>
      <c r="F266" s="24" t="s">
        <v>104</v>
      </c>
      <c r="G266" s="24" t="s">
        <v>104</v>
      </c>
      <c r="H266" s="24" t="s">
        <v>513</v>
      </c>
      <c r="I266" s="24">
        <v>7</v>
      </c>
      <c r="J266" s="24">
        <v>264</v>
      </c>
      <c r="K266" s="24">
        <v>10</v>
      </c>
      <c r="L266" s="24"/>
      <c r="M266" s="24"/>
      <c r="N266" s="24"/>
      <c r="O266" s="24"/>
      <c r="P266" s="24"/>
      <c r="Q266" s="24"/>
      <c r="R266" s="24"/>
      <c r="S266" s="24">
        <v>320</v>
      </c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>
        <v>348</v>
      </c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>
        <v>115</v>
      </c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  <c r="BX266" s="24">
        <v>204</v>
      </c>
      <c r="BY266" s="24"/>
      <c r="BZ266" s="24"/>
      <c r="CA266" s="24"/>
      <c r="CB266" s="24"/>
      <c r="CC266" s="24"/>
      <c r="CD266" s="24"/>
      <c r="CE266" s="24"/>
      <c r="CF266" s="24"/>
      <c r="CG266" s="24"/>
      <c r="CH266" s="24"/>
      <c r="CI266" s="24"/>
      <c r="CJ266" s="24"/>
      <c r="CK266" s="24"/>
      <c r="CL266" s="24"/>
      <c r="CM266" s="24"/>
      <c r="CN266" s="24"/>
      <c r="CO266" s="24"/>
      <c r="CP266" s="24"/>
      <c r="CQ266" s="24">
        <v>408</v>
      </c>
      <c r="CR266" s="24"/>
      <c r="CS266" s="24"/>
      <c r="CT266" s="24"/>
      <c r="CU266" s="24"/>
      <c r="CV266" s="24"/>
      <c r="CW266" s="24"/>
      <c r="CX266" s="24"/>
      <c r="CY266" s="24"/>
      <c r="CZ266" s="24"/>
      <c r="DA266" s="24"/>
      <c r="DB266" s="24"/>
      <c r="DC266" s="24"/>
      <c r="DD266" s="24"/>
      <c r="DE266" s="24"/>
      <c r="DF266" s="24"/>
      <c r="DG266" s="24"/>
      <c r="DH266" s="24"/>
      <c r="DI266" s="24">
        <v>289</v>
      </c>
      <c r="DJ266" s="24"/>
      <c r="DK266" s="24"/>
      <c r="DL266" s="24"/>
      <c r="DM266" s="24"/>
      <c r="DN266" s="24"/>
      <c r="DO266" s="24"/>
      <c r="DP266" s="24"/>
      <c r="DQ266" s="24"/>
      <c r="DR266" s="24"/>
      <c r="DS266" s="24"/>
      <c r="DT266" s="24"/>
      <c r="DU266" s="24"/>
      <c r="DV266" s="24"/>
      <c r="DW266" s="24"/>
      <c r="DX266" s="24"/>
      <c r="DY266" s="24"/>
      <c r="DZ266" s="24"/>
      <c r="EA266" s="24">
        <v>570</v>
      </c>
      <c r="EB266" s="24"/>
      <c r="EC266" s="24"/>
      <c r="ED266" s="24"/>
      <c r="EE266" s="24"/>
      <c r="EF266" s="24"/>
      <c r="EG266" s="24"/>
      <c r="EH266" s="24"/>
      <c r="EI266" s="24"/>
      <c r="EJ266" s="24"/>
      <c r="EK266" s="24"/>
      <c r="EL266" s="24"/>
      <c r="EM266" s="24"/>
      <c r="EN266" s="24"/>
      <c r="EO266" s="24"/>
      <c r="EP266" s="24"/>
      <c r="EQ266" s="24"/>
      <c r="ER266" s="24"/>
      <c r="ES266" s="24">
        <v>507</v>
      </c>
      <c r="ET266" s="24"/>
      <c r="EU266" s="24"/>
      <c r="EV266" s="24"/>
      <c r="EW266" s="24"/>
      <c r="EX266" s="24"/>
      <c r="EY266" s="24"/>
      <c r="EZ266" s="24"/>
      <c r="FA266" s="24"/>
      <c r="FB266" s="24"/>
      <c r="FC266" s="24"/>
      <c r="FD266" s="24"/>
      <c r="FE266" s="24"/>
      <c r="FF266" s="24"/>
      <c r="FG266" s="24"/>
      <c r="FH266" s="24"/>
      <c r="FI266" s="24"/>
      <c r="FJ266" s="24"/>
      <c r="FK266" s="24">
        <v>199</v>
      </c>
      <c r="FL266" s="24"/>
      <c r="FM266" s="24"/>
      <c r="FN266" s="24"/>
      <c r="FO266" s="24"/>
      <c r="FP266" s="24"/>
      <c r="FQ266" s="24"/>
      <c r="FR266" s="24"/>
      <c r="FS266" s="24"/>
      <c r="FT266" s="24"/>
      <c r="FU266" s="24"/>
      <c r="FV266" s="24"/>
      <c r="FW266" s="24"/>
      <c r="FX266" s="24"/>
      <c r="FY266" s="24"/>
      <c r="FZ266" s="24"/>
      <c r="GA266" s="24"/>
      <c r="GB266" s="24"/>
      <c r="GC266" s="24"/>
      <c r="GD266" s="24"/>
      <c r="GE266" s="24">
        <v>1073</v>
      </c>
      <c r="GF266" s="24"/>
      <c r="GG266" s="24"/>
      <c r="GH266" s="24"/>
      <c r="GI266" s="24"/>
      <c r="GJ266" s="24"/>
      <c r="GK266" s="24"/>
      <c r="GL266" s="24"/>
      <c r="GM266" s="24"/>
      <c r="GN266" s="24"/>
      <c r="GO266" s="24"/>
      <c r="GP266" s="25"/>
    </row>
    <row r="267" spans="4:198" x14ac:dyDescent="0.25">
      <c r="D267" s="18" t="s">
        <v>384</v>
      </c>
      <c r="E267" s="19" t="s">
        <v>90</v>
      </c>
      <c r="F267" s="20" t="s">
        <v>91</v>
      </c>
      <c r="G267" s="20" t="s">
        <v>91</v>
      </c>
      <c r="H267" s="20" t="s">
        <v>51</v>
      </c>
      <c r="I267" s="20">
        <v>10</v>
      </c>
      <c r="J267" s="20">
        <v>265</v>
      </c>
      <c r="K267" s="20">
        <v>13</v>
      </c>
      <c r="L267" s="20"/>
      <c r="M267" s="20"/>
      <c r="N267" s="20"/>
      <c r="O267" s="20"/>
      <c r="P267" s="20"/>
      <c r="Q267" s="20"/>
      <c r="R267" s="20">
        <v>103</v>
      </c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>
        <v>320</v>
      </c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>
        <v>530</v>
      </c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>
        <v>775</v>
      </c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>
        <v>175</v>
      </c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>
        <v>299</v>
      </c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>
        <v>294</v>
      </c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>
        <v>403</v>
      </c>
      <c r="DA267" s="20"/>
      <c r="DB267" s="20"/>
      <c r="DC267" s="20"/>
      <c r="DD267" s="20"/>
      <c r="DE267" s="20"/>
      <c r="DF267" s="20"/>
      <c r="DG267" s="20"/>
      <c r="DH267" s="20"/>
      <c r="DI267" s="20"/>
      <c r="DJ267" s="20"/>
      <c r="DK267" s="20"/>
      <c r="DL267" s="20">
        <v>572</v>
      </c>
      <c r="DM267" s="20"/>
      <c r="DN267" s="20"/>
      <c r="DO267" s="20"/>
      <c r="DP267" s="20"/>
      <c r="DQ267" s="20"/>
      <c r="DR267" s="20"/>
      <c r="DS267" s="20"/>
      <c r="DT267" s="20"/>
      <c r="DU267" s="20"/>
      <c r="DV267" s="20"/>
      <c r="DW267" s="20"/>
      <c r="DX267" s="20">
        <v>296</v>
      </c>
      <c r="DY267" s="20"/>
      <c r="DZ267" s="20"/>
      <c r="EA267" s="20"/>
      <c r="EB267" s="20"/>
      <c r="EC267" s="20"/>
      <c r="ED267" s="20"/>
      <c r="EE267" s="20"/>
      <c r="EF267" s="20"/>
      <c r="EG267" s="20"/>
      <c r="EH267" s="20"/>
      <c r="EI267" s="20"/>
      <c r="EJ267" s="20">
        <v>179</v>
      </c>
      <c r="EK267" s="20"/>
      <c r="EL267" s="20"/>
      <c r="EM267" s="20"/>
      <c r="EN267" s="20"/>
      <c r="EO267" s="20"/>
      <c r="EP267" s="20"/>
      <c r="EQ267" s="20"/>
      <c r="ER267" s="20"/>
      <c r="ES267" s="20"/>
      <c r="ET267" s="20"/>
      <c r="EU267" s="20"/>
      <c r="EV267" s="20">
        <v>317</v>
      </c>
      <c r="EW267" s="20"/>
      <c r="EX267" s="20"/>
      <c r="EY267" s="20"/>
      <c r="EZ267" s="20"/>
      <c r="FA267" s="20"/>
      <c r="FB267" s="20"/>
      <c r="FC267" s="20"/>
      <c r="FD267" s="20"/>
      <c r="FE267" s="20"/>
      <c r="FF267" s="20"/>
      <c r="FG267" s="20"/>
      <c r="FH267" s="20">
        <v>211</v>
      </c>
      <c r="FI267" s="20"/>
      <c r="FJ267" s="20"/>
      <c r="FK267" s="20"/>
      <c r="FL267" s="20"/>
      <c r="FM267" s="20"/>
      <c r="FN267" s="20"/>
      <c r="FO267" s="20"/>
      <c r="FP267" s="20"/>
      <c r="FQ267" s="20"/>
      <c r="FR267" s="20"/>
      <c r="FS267" s="20"/>
      <c r="FT267" s="20"/>
      <c r="FU267" s="20"/>
      <c r="FV267" s="20">
        <v>488</v>
      </c>
      <c r="FW267" s="20"/>
      <c r="FX267" s="20"/>
      <c r="FY267" s="20"/>
      <c r="FZ267" s="20"/>
      <c r="GA267" s="20"/>
      <c r="GB267" s="20"/>
      <c r="GC267" s="20"/>
      <c r="GD267" s="20"/>
      <c r="GE267" s="20"/>
      <c r="GF267" s="20"/>
      <c r="GG267" s="20"/>
      <c r="GH267" s="20"/>
      <c r="GI267" s="20"/>
      <c r="GJ267" s="20"/>
      <c r="GK267" s="20">
        <v>572</v>
      </c>
      <c r="GL267" s="20"/>
      <c r="GM267" s="20"/>
      <c r="GN267" s="20"/>
      <c r="GO267" s="20"/>
      <c r="GP267" s="21"/>
    </row>
    <row r="268" spans="4:198" x14ac:dyDescent="0.25">
      <c r="D268" s="22" t="s">
        <v>385</v>
      </c>
      <c r="E268" s="23" t="s">
        <v>103</v>
      </c>
      <c r="F268" s="24" t="s">
        <v>104</v>
      </c>
      <c r="G268" s="24" t="s">
        <v>104</v>
      </c>
      <c r="H268" s="24" t="s">
        <v>86</v>
      </c>
      <c r="I268" s="24">
        <v>7</v>
      </c>
      <c r="J268" s="24">
        <v>266</v>
      </c>
      <c r="K268" s="24">
        <v>10</v>
      </c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>
        <v>338</v>
      </c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>
        <v>276</v>
      </c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>
        <v>195</v>
      </c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>
        <v>782</v>
      </c>
      <c r="BL268" s="24"/>
      <c r="BM268" s="24"/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  <c r="BX268" s="24">
        <v>238</v>
      </c>
      <c r="BY268" s="24"/>
      <c r="BZ268" s="24"/>
      <c r="CA268" s="24"/>
      <c r="CB268" s="24"/>
      <c r="CC268" s="24"/>
      <c r="CD268" s="24"/>
      <c r="CE268" s="24"/>
      <c r="CF268" s="24"/>
      <c r="CG268" s="24"/>
      <c r="CH268" s="24"/>
      <c r="CI268" s="24"/>
      <c r="CJ268" s="24"/>
      <c r="CK268" s="24"/>
      <c r="CL268" s="24">
        <v>702</v>
      </c>
      <c r="CM268" s="24"/>
      <c r="CN268" s="24"/>
      <c r="CO268" s="24"/>
      <c r="CP268" s="24"/>
      <c r="CQ268" s="24"/>
      <c r="CR268" s="24"/>
      <c r="CS268" s="24"/>
      <c r="CT268" s="24"/>
      <c r="CU268" s="24"/>
      <c r="CV268" s="24"/>
      <c r="CW268" s="24"/>
      <c r="CX268" s="24"/>
      <c r="CY268" s="24">
        <v>588</v>
      </c>
      <c r="CZ268" s="24"/>
      <c r="DA268" s="24"/>
      <c r="DB268" s="24"/>
      <c r="DC268" s="24"/>
      <c r="DD268" s="24"/>
      <c r="DE268" s="24"/>
      <c r="DF268" s="24"/>
      <c r="DG268" s="24"/>
      <c r="DH268" s="24"/>
      <c r="DI268" s="24"/>
      <c r="DJ268" s="24"/>
      <c r="DK268" s="24"/>
      <c r="DL268" s="24"/>
      <c r="DM268" s="24">
        <v>705</v>
      </c>
      <c r="DN268" s="24"/>
      <c r="DO268" s="24"/>
      <c r="DP268" s="24"/>
      <c r="DQ268" s="24"/>
      <c r="DR268" s="24"/>
      <c r="DS268" s="24"/>
      <c r="DT268" s="24"/>
      <c r="DU268" s="24"/>
      <c r="DV268" s="24"/>
      <c r="DW268" s="24"/>
      <c r="DX268" s="24"/>
      <c r="DY268" s="24"/>
      <c r="DZ268" s="24">
        <v>428</v>
      </c>
      <c r="EA268" s="24"/>
      <c r="EB268" s="24"/>
      <c r="EC268" s="24"/>
      <c r="ED268" s="24"/>
      <c r="EE268" s="24"/>
      <c r="EF268" s="24"/>
      <c r="EG268" s="24"/>
      <c r="EH268" s="24"/>
      <c r="EI268" s="24"/>
      <c r="EJ268" s="24"/>
      <c r="EK268" s="24"/>
      <c r="EL268" s="24"/>
      <c r="EM268" s="24">
        <v>788</v>
      </c>
      <c r="EN268" s="24"/>
      <c r="EO268" s="24"/>
      <c r="EP268" s="24"/>
      <c r="EQ268" s="24"/>
      <c r="ER268" s="24"/>
      <c r="ES268" s="24"/>
      <c r="ET268" s="24"/>
      <c r="EU268" s="24"/>
      <c r="EV268" s="24"/>
      <c r="EW268" s="24"/>
      <c r="EX268" s="24"/>
      <c r="EY268" s="24"/>
      <c r="EZ268" s="24">
        <v>330</v>
      </c>
      <c r="FA268" s="24"/>
      <c r="FB268" s="24"/>
      <c r="FC268" s="24"/>
      <c r="FD268" s="24"/>
      <c r="FE268" s="24"/>
      <c r="FF268" s="24"/>
      <c r="FG268" s="24"/>
      <c r="FH268" s="24"/>
      <c r="FI268" s="24"/>
      <c r="FJ268" s="24"/>
      <c r="FK268" s="24"/>
      <c r="FL268" s="24"/>
      <c r="FM268" s="24">
        <v>523</v>
      </c>
      <c r="FN268" s="24"/>
      <c r="FO268" s="24"/>
      <c r="FP268" s="24"/>
      <c r="FQ268" s="24"/>
      <c r="FR268" s="24"/>
      <c r="FS268" s="24"/>
      <c r="FT268" s="24"/>
      <c r="FU268" s="24"/>
      <c r="FV268" s="24"/>
      <c r="FW268" s="24"/>
      <c r="FX268" s="24"/>
      <c r="FY268" s="24"/>
      <c r="FZ268" s="24">
        <v>48</v>
      </c>
      <c r="GA268" s="24"/>
      <c r="GB268" s="24"/>
      <c r="GC268" s="24"/>
      <c r="GD268" s="24"/>
      <c r="GE268" s="24"/>
      <c r="GF268" s="24"/>
      <c r="GG268" s="24"/>
      <c r="GH268" s="24"/>
      <c r="GI268" s="24"/>
      <c r="GJ268" s="24"/>
      <c r="GK268" s="24"/>
      <c r="GL268" s="24"/>
      <c r="GM268" s="24"/>
      <c r="GN268" s="24"/>
      <c r="GO268" s="24">
        <v>203</v>
      </c>
      <c r="GP268" s="25"/>
    </row>
    <row r="269" spans="4:198" x14ac:dyDescent="0.25">
      <c r="D269" s="18" t="s">
        <v>386</v>
      </c>
      <c r="E269" s="19" t="s">
        <v>32</v>
      </c>
      <c r="F269" s="20" t="s">
        <v>33</v>
      </c>
      <c r="G269" s="20" t="s">
        <v>30</v>
      </c>
      <c r="H269" s="20" t="s">
        <v>86</v>
      </c>
      <c r="I269" s="20">
        <v>12</v>
      </c>
      <c r="J269" s="20">
        <v>267</v>
      </c>
      <c r="K269" s="20">
        <v>15</v>
      </c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>
        <v>293</v>
      </c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>
        <v>477</v>
      </c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>
        <v>705</v>
      </c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>
        <v>321</v>
      </c>
      <c r="CQ269" s="20"/>
      <c r="CR269" s="20"/>
      <c r="CS269" s="20"/>
      <c r="CT269" s="20"/>
      <c r="CU269" s="20"/>
      <c r="CV269" s="20"/>
      <c r="CW269" s="20"/>
      <c r="CX269" s="20"/>
      <c r="CY269" s="20"/>
      <c r="CZ269" s="20"/>
      <c r="DA269" s="20"/>
      <c r="DB269" s="20"/>
      <c r="DC269" s="20"/>
      <c r="DD269" s="20"/>
      <c r="DE269" s="20"/>
      <c r="DF269" s="20"/>
      <c r="DG269" s="20"/>
      <c r="DH269" s="20"/>
      <c r="DI269" s="20"/>
      <c r="DJ269" s="20"/>
      <c r="DK269" s="20"/>
      <c r="DL269" s="20"/>
      <c r="DM269" s="20"/>
      <c r="DN269" s="20">
        <v>298</v>
      </c>
      <c r="DO269" s="20"/>
      <c r="DP269" s="20"/>
      <c r="DQ269" s="20"/>
      <c r="DR269" s="20"/>
      <c r="DS269" s="20"/>
      <c r="DT269" s="20"/>
      <c r="DU269" s="20"/>
      <c r="DV269" s="20"/>
      <c r="DW269" s="20"/>
      <c r="DX269" s="20"/>
      <c r="DY269" s="20"/>
      <c r="DZ269" s="20"/>
      <c r="EA269" s="20"/>
      <c r="EB269" s="20"/>
      <c r="EC269" s="20"/>
      <c r="ED269" s="20"/>
      <c r="EE269" s="20"/>
      <c r="EF269" s="20"/>
      <c r="EG269" s="20"/>
      <c r="EH269" s="20"/>
      <c r="EI269" s="20"/>
      <c r="EJ269" s="20"/>
      <c r="EK269" s="20">
        <v>89</v>
      </c>
      <c r="EL269" s="20"/>
      <c r="EM269" s="20"/>
      <c r="EN269" s="20"/>
      <c r="EO269" s="20"/>
      <c r="EP269" s="20"/>
      <c r="EQ269" s="20"/>
      <c r="ER269" s="20"/>
      <c r="ES269" s="20"/>
      <c r="ET269" s="20"/>
      <c r="EU269" s="20"/>
      <c r="EV269" s="20"/>
      <c r="EW269" s="20"/>
      <c r="EX269" s="20"/>
      <c r="EY269" s="20"/>
      <c r="EZ269" s="20"/>
      <c r="FA269" s="20"/>
      <c r="FB269" s="20"/>
      <c r="FC269" s="20"/>
      <c r="FD269" s="20"/>
      <c r="FE269" s="20"/>
      <c r="FF269" s="20"/>
      <c r="FG269" s="20"/>
      <c r="FH269" s="20">
        <v>183</v>
      </c>
      <c r="FI269" s="20"/>
      <c r="FJ269" s="20"/>
      <c r="FK269" s="20"/>
      <c r="FL269" s="20"/>
      <c r="FM269" s="20"/>
      <c r="FN269" s="20"/>
      <c r="FO269" s="20"/>
      <c r="FP269" s="20"/>
      <c r="FQ269" s="20"/>
      <c r="FR269" s="20"/>
      <c r="FS269" s="20"/>
      <c r="FT269" s="20"/>
      <c r="FU269" s="20"/>
      <c r="FV269" s="20"/>
      <c r="FW269" s="20"/>
      <c r="FX269" s="20"/>
      <c r="FY269" s="20"/>
      <c r="FZ269" s="20"/>
      <c r="GA269" s="20"/>
      <c r="GB269" s="20"/>
      <c r="GC269" s="20"/>
      <c r="GD269" s="20"/>
      <c r="GE269" s="20">
        <v>958</v>
      </c>
      <c r="GF269" s="20"/>
      <c r="GG269" s="20"/>
      <c r="GH269" s="20"/>
      <c r="GI269" s="20"/>
      <c r="GJ269" s="20"/>
      <c r="GK269" s="20"/>
      <c r="GL269" s="20"/>
      <c r="GM269" s="20"/>
      <c r="GN269" s="20"/>
      <c r="GO269" s="20"/>
      <c r="GP269" s="21"/>
    </row>
    <row r="270" spans="4:198" x14ac:dyDescent="0.25">
      <c r="D270" s="22" t="s">
        <v>387</v>
      </c>
      <c r="E270" s="23" t="s">
        <v>32</v>
      </c>
      <c r="F270" s="24" t="s">
        <v>33</v>
      </c>
      <c r="G270" s="24" t="s">
        <v>19</v>
      </c>
      <c r="H270" s="24" t="s">
        <v>59</v>
      </c>
      <c r="I270" s="24">
        <v>11</v>
      </c>
      <c r="J270" s="24">
        <v>268</v>
      </c>
      <c r="K270" s="24">
        <v>14</v>
      </c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>
        <v>202</v>
      </c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>
        <v>519</v>
      </c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>
        <v>711</v>
      </c>
      <c r="BT270" s="24"/>
      <c r="BU270" s="24"/>
      <c r="BV270" s="24"/>
      <c r="BW270" s="24"/>
      <c r="BX270" s="24"/>
      <c r="BY270" s="24"/>
      <c r="BZ270" s="24"/>
      <c r="CA270" s="24"/>
      <c r="CB270" s="24"/>
      <c r="CC270" s="24"/>
      <c r="CD270" s="24"/>
      <c r="CE270" s="24"/>
      <c r="CF270" s="24"/>
      <c r="CG270" s="24"/>
      <c r="CH270" s="24"/>
      <c r="CI270" s="24"/>
      <c r="CJ270" s="24"/>
      <c r="CK270" s="24"/>
      <c r="CL270" s="24"/>
      <c r="CM270" s="24"/>
      <c r="CN270" s="24"/>
      <c r="CO270" s="24"/>
      <c r="CP270" s="24"/>
      <c r="CQ270" s="24">
        <v>577</v>
      </c>
      <c r="CR270" s="24"/>
      <c r="CS270" s="24"/>
      <c r="CT270" s="24"/>
      <c r="CU270" s="24"/>
      <c r="CV270" s="24"/>
      <c r="CW270" s="24"/>
      <c r="CX270" s="24"/>
      <c r="CY270" s="24"/>
      <c r="CZ270" s="24"/>
      <c r="DA270" s="24"/>
      <c r="DB270" s="24"/>
      <c r="DC270" s="24"/>
      <c r="DD270" s="24"/>
      <c r="DE270" s="24"/>
      <c r="DF270" s="24"/>
      <c r="DG270" s="24"/>
      <c r="DH270" s="24"/>
      <c r="DI270" s="24"/>
      <c r="DJ270" s="24"/>
      <c r="DK270" s="24"/>
      <c r="DL270" s="24"/>
      <c r="DM270" s="24"/>
      <c r="DN270" s="24"/>
      <c r="DO270" s="24">
        <v>235</v>
      </c>
      <c r="DP270" s="24"/>
      <c r="DQ270" s="24"/>
      <c r="DR270" s="24"/>
      <c r="DS270" s="24"/>
      <c r="DT270" s="24"/>
      <c r="DU270" s="24"/>
      <c r="DV270" s="24"/>
      <c r="DW270" s="24"/>
      <c r="DX270" s="24"/>
      <c r="DY270" s="24"/>
      <c r="DZ270" s="24"/>
      <c r="EA270" s="24"/>
      <c r="EB270" s="24"/>
      <c r="EC270" s="24"/>
      <c r="ED270" s="24"/>
      <c r="EE270" s="24"/>
      <c r="EF270" s="24"/>
      <c r="EG270" s="24"/>
      <c r="EH270" s="24"/>
      <c r="EI270" s="24"/>
      <c r="EJ270" s="24"/>
      <c r="EK270" s="24"/>
      <c r="EL270" s="24">
        <v>1051</v>
      </c>
      <c r="EM270" s="24"/>
      <c r="EN270" s="24"/>
      <c r="EO270" s="24"/>
      <c r="EP270" s="24"/>
      <c r="EQ270" s="24"/>
      <c r="ER270" s="24"/>
      <c r="ES270" s="24"/>
      <c r="ET270" s="24"/>
      <c r="EU270" s="24"/>
      <c r="EV270" s="24"/>
      <c r="EW270" s="24"/>
      <c r="EX270" s="24"/>
      <c r="EY270" s="24"/>
      <c r="EZ270" s="24"/>
      <c r="FA270" s="24"/>
      <c r="FB270" s="24"/>
      <c r="FC270" s="24"/>
      <c r="FD270" s="24"/>
      <c r="FE270" s="24"/>
      <c r="FF270" s="24"/>
      <c r="FG270" s="24"/>
      <c r="FH270" s="24"/>
      <c r="FI270" s="24">
        <v>1553</v>
      </c>
      <c r="FJ270" s="24"/>
      <c r="FK270" s="24"/>
      <c r="FL270" s="24"/>
      <c r="FM270" s="24"/>
      <c r="FN270" s="24"/>
      <c r="FO270" s="24"/>
      <c r="FP270" s="24"/>
      <c r="FQ270" s="24"/>
      <c r="FR270" s="24"/>
      <c r="FS270" s="24"/>
      <c r="FT270" s="24"/>
      <c r="FU270" s="24"/>
      <c r="FV270" s="24"/>
      <c r="FW270" s="24"/>
      <c r="FX270" s="24"/>
      <c r="FY270" s="24"/>
      <c r="FZ270" s="24"/>
      <c r="GA270" s="24"/>
      <c r="GB270" s="24"/>
      <c r="GC270" s="24"/>
      <c r="GD270" s="24"/>
      <c r="GE270" s="24"/>
      <c r="GF270" s="24">
        <v>1547</v>
      </c>
      <c r="GG270" s="24"/>
      <c r="GH270" s="24"/>
      <c r="GI270" s="24"/>
      <c r="GJ270" s="24"/>
      <c r="GK270" s="24"/>
      <c r="GL270" s="24"/>
      <c r="GM270" s="24"/>
      <c r="GN270" s="24"/>
      <c r="GO270" s="24"/>
      <c r="GP270" s="25"/>
    </row>
    <row r="271" spans="4:198" x14ac:dyDescent="0.25">
      <c r="D271" s="18" t="s">
        <v>388</v>
      </c>
      <c r="E271" s="19" t="s">
        <v>93</v>
      </c>
      <c r="F271" s="20" t="s">
        <v>94</v>
      </c>
      <c r="G271" s="20" t="s">
        <v>94</v>
      </c>
      <c r="H271" s="20" t="s">
        <v>43</v>
      </c>
      <c r="I271" s="20">
        <v>2</v>
      </c>
      <c r="J271" s="20">
        <v>269</v>
      </c>
      <c r="K271" s="20">
        <v>5</v>
      </c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>
        <v>1066</v>
      </c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>
        <v>744</v>
      </c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>
        <v>753</v>
      </c>
      <c r="CS271" s="20"/>
      <c r="CT271" s="20"/>
      <c r="CU271" s="20"/>
      <c r="CV271" s="20"/>
      <c r="CW271" s="20"/>
      <c r="CX271" s="20"/>
      <c r="CY271" s="20"/>
      <c r="CZ271" s="20"/>
      <c r="DA271" s="20"/>
      <c r="DB271" s="20"/>
      <c r="DC271" s="20"/>
      <c r="DD271" s="20"/>
      <c r="DE271" s="20"/>
      <c r="DF271" s="20"/>
      <c r="DG271" s="20"/>
      <c r="DH271" s="20"/>
      <c r="DI271" s="20"/>
      <c r="DJ271" s="20"/>
      <c r="DK271" s="20"/>
      <c r="DL271" s="20"/>
      <c r="DM271" s="20"/>
      <c r="DN271" s="20"/>
      <c r="DO271" s="20"/>
      <c r="DP271" s="20"/>
      <c r="DQ271" s="20"/>
      <c r="DR271" s="20"/>
      <c r="DS271" s="20"/>
      <c r="DT271" s="20"/>
      <c r="DU271" s="20"/>
      <c r="DV271" s="20"/>
      <c r="DW271" s="20">
        <v>541</v>
      </c>
      <c r="DX271" s="20"/>
      <c r="DY271" s="20"/>
      <c r="DZ271" s="20"/>
      <c r="EA271" s="20"/>
      <c r="EB271" s="20"/>
      <c r="EC271" s="20"/>
      <c r="ED271" s="20"/>
      <c r="EE271" s="20"/>
      <c r="EF271" s="20"/>
      <c r="EG271" s="20"/>
      <c r="EH271" s="20"/>
      <c r="EI271" s="20"/>
      <c r="EJ271" s="20"/>
      <c r="EK271" s="20"/>
      <c r="EL271" s="20"/>
      <c r="EM271" s="20"/>
      <c r="EN271" s="20"/>
      <c r="EO271" s="20"/>
      <c r="EP271" s="20"/>
      <c r="EQ271" s="20"/>
      <c r="ER271" s="20"/>
      <c r="ES271" s="20"/>
      <c r="ET271" s="20"/>
      <c r="EU271" s="20"/>
      <c r="EV271" s="20"/>
      <c r="EW271" s="20"/>
      <c r="EX271" s="20"/>
      <c r="EY271" s="20"/>
      <c r="EZ271" s="20"/>
      <c r="FA271" s="20"/>
      <c r="FB271" s="20">
        <v>85</v>
      </c>
      <c r="FC271" s="20"/>
      <c r="FD271" s="20"/>
      <c r="FE271" s="20"/>
      <c r="FF271" s="20"/>
      <c r="FG271" s="20"/>
      <c r="FH271" s="20"/>
      <c r="FI271" s="20"/>
      <c r="FJ271" s="20"/>
      <c r="FK271" s="20"/>
      <c r="FL271" s="20"/>
      <c r="FM271" s="20"/>
      <c r="FN271" s="20"/>
      <c r="FO271" s="20"/>
      <c r="FP271" s="20"/>
      <c r="FQ271" s="20"/>
      <c r="FR271" s="20"/>
      <c r="FS271" s="20"/>
      <c r="FT271" s="20"/>
      <c r="FU271" s="20"/>
      <c r="FV271" s="20"/>
      <c r="FW271" s="20"/>
      <c r="FX271" s="20"/>
      <c r="FY271" s="20"/>
      <c r="FZ271" s="20"/>
      <c r="GA271" s="20"/>
      <c r="GB271" s="20"/>
      <c r="GC271" s="20"/>
      <c r="GD271" s="20"/>
      <c r="GE271" s="20"/>
      <c r="GF271" s="20"/>
      <c r="GG271" s="20"/>
      <c r="GH271" s="20">
        <v>515</v>
      </c>
      <c r="GI271" s="20"/>
      <c r="GJ271" s="20"/>
      <c r="GK271" s="20"/>
      <c r="GL271" s="20"/>
      <c r="GM271" s="20"/>
      <c r="GN271" s="20"/>
      <c r="GO271" s="20"/>
      <c r="GP271" s="21"/>
    </row>
    <row r="272" spans="4:198" x14ac:dyDescent="0.25">
      <c r="D272" s="22" t="s">
        <v>389</v>
      </c>
      <c r="E272" s="23" t="s">
        <v>101</v>
      </c>
      <c r="F272" s="24" t="s">
        <v>102</v>
      </c>
      <c r="G272" s="24" t="s">
        <v>102</v>
      </c>
      <c r="H272" s="24" t="s">
        <v>24</v>
      </c>
      <c r="I272" s="24">
        <v>5</v>
      </c>
      <c r="J272" s="24">
        <v>270</v>
      </c>
      <c r="K272" s="24">
        <v>8</v>
      </c>
      <c r="L272" s="24"/>
      <c r="M272" s="24"/>
      <c r="N272" s="24"/>
      <c r="O272" s="24"/>
      <c r="P272" s="24"/>
      <c r="Q272" s="24"/>
      <c r="R272" s="24">
        <v>145</v>
      </c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>
        <v>285</v>
      </c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>
        <v>585</v>
      </c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>
        <v>301</v>
      </c>
      <c r="BX272" s="24"/>
      <c r="BY272" s="24"/>
      <c r="BZ272" s="24"/>
      <c r="CA272" s="24"/>
      <c r="CB272" s="24"/>
      <c r="CC272" s="24"/>
      <c r="CD272" s="24"/>
      <c r="CE272" s="24"/>
      <c r="CF272" s="24"/>
      <c r="CG272" s="24"/>
      <c r="CH272" s="24"/>
      <c r="CI272" s="24"/>
      <c r="CJ272" s="24"/>
      <c r="CK272" s="24"/>
      <c r="CL272" s="24"/>
      <c r="CM272" s="24"/>
      <c r="CN272" s="24"/>
      <c r="CO272" s="24"/>
      <c r="CP272" s="24">
        <v>333</v>
      </c>
      <c r="CQ272" s="24"/>
      <c r="CR272" s="24"/>
      <c r="CS272" s="24"/>
      <c r="CT272" s="24"/>
      <c r="CU272" s="24"/>
      <c r="CV272" s="24"/>
      <c r="CW272" s="24"/>
      <c r="CX272" s="24"/>
      <c r="CY272" s="24"/>
      <c r="CZ272" s="24"/>
      <c r="DA272" s="24"/>
      <c r="DB272" s="24"/>
      <c r="DC272" s="24"/>
      <c r="DD272" s="24"/>
      <c r="DE272" s="24"/>
      <c r="DF272" s="24"/>
      <c r="DG272" s="24"/>
      <c r="DH272" s="24">
        <v>191</v>
      </c>
      <c r="DI272" s="24"/>
      <c r="DJ272" s="24"/>
      <c r="DK272" s="24"/>
      <c r="DL272" s="24"/>
      <c r="DM272" s="24"/>
      <c r="DN272" s="24"/>
      <c r="DO272" s="24"/>
      <c r="DP272" s="24"/>
      <c r="DQ272" s="24"/>
      <c r="DR272" s="24"/>
      <c r="DS272" s="24"/>
      <c r="DT272" s="24"/>
      <c r="DU272" s="24"/>
      <c r="DV272" s="24"/>
      <c r="DW272" s="24"/>
      <c r="DX272" s="24"/>
      <c r="DY272" s="24"/>
      <c r="DZ272" s="24">
        <v>504</v>
      </c>
      <c r="EA272" s="24"/>
      <c r="EB272" s="24"/>
      <c r="EC272" s="24"/>
      <c r="ED272" s="24"/>
      <c r="EE272" s="24"/>
      <c r="EF272" s="24"/>
      <c r="EG272" s="24"/>
      <c r="EH272" s="24"/>
      <c r="EI272" s="24"/>
      <c r="EJ272" s="24"/>
      <c r="EK272" s="24"/>
      <c r="EL272" s="24"/>
      <c r="EM272" s="24"/>
      <c r="EN272" s="24"/>
      <c r="EO272" s="24"/>
      <c r="EP272" s="24"/>
      <c r="EQ272" s="24"/>
      <c r="ER272" s="24">
        <v>526</v>
      </c>
      <c r="ES272" s="24"/>
      <c r="ET272" s="24"/>
      <c r="EU272" s="24"/>
      <c r="EV272" s="24"/>
      <c r="EW272" s="24"/>
      <c r="EX272" s="24"/>
      <c r="EY272" s="24"/>
      <c r="EZ272" s="24"/>
      <c r="FA272" s="24"/>
      <c r="FB272" s="24"/>
      <c r="FC272" s="24"/>
      <c r="FD272" s="24"/>
      <c r="FE272" s="24"/>
      <c r="FF272" s="24"/>
      <c r="FG272" s="24"/>
      <c r="FH272" s="24"/>
      <c r="FI272" s="24"/>
      <c r="FJ272" s="24">
        <v>169</v>
      </c>
      <c r="FK272" s="24"/>
      <c r="FL272" s="24"/>
      <c r="FM272" s="24"/>
      <c r="FN272" s="24"/>
      <c r="FO272" s="24"/>
      <c r="FP272" s="24"/>
      <c r="FQ272" s="24"/>
      <c r="FR272" s="24"/>
      <c r="FS272" s="24"/>
      <c r="FT272" s="24"/>
      <c r="FU272" s="24"/>
      <c r="FV272" s="24"/>
      <c r="FW272" s="24"/>
      <c r="FX272" s="24"/>
      <c r="FY272" s="24"/>
      <c r="FZ272" s="24"/>
      <c r="GA272" s="24"/>
      <c r="GB272" s="24"/>
      <c r="GC272" s="24"/>
      <c r="GD272" s="24">
        <v>743</v>
      </c>
      <c r="GE272" s="24"/>
      <c r="GF272" s="24"/>
      <c r="GG272" s="24"/>
      <c r="GH272" s="24"/>
      <c r="GI272" s="24"/>
      <c r="GJ272" s="24"/>
      <c r="GK272" s="24"/>
      <c r="GL272" s="24"/>
      <c r="GM272" s="24"/>
      <c r="GN272" s="24"/>
      <c r="GO272" s="24"/>
      <c r="GP272" s="25"/>
    </row>
    <row r="273" spans="4:198" x14ac:dyDescent="0.25">
      <c r="D273" s="18" t="s">
        <v>390</v>
      </c>
      <c r="E273" s="19" t="s">
        <v>90</v>
      </c>
      <c r="F273" s="20" t="s">
        <v>91</v>
      </c>
      <c r="G273" s="20" t="s">
        <v>91</v>
      </c>
      <c r="H273" s="20" t="s">
        <v>55</v>
      </c>
      <c r="I273" s="20">
        <v>5</v>
      </c>
      <c r="J273" s="20">
        <v>271</v>
      </c>
      <c r="K273" s="20">
        <v>8</v>
      </c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>
        <v>290</v>
      </c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>
        <v>249</v>
      </c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>
        <v>767</v>
      </c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>
        <v>761</v>
      </c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>
        <v>570</v>
      </c>
      <c r="CK273" s="20"/>
      <c r="CL273" s="20"/>
      <c r="CM273" s="20"/>
      <c r="CN273" s="20"/>
      <c r="CO273" s="20"/>
      <c r="CP273" s="20"/>
      <c r="CQ273" s="20"/>
      <c r="CR273" s="20"/>
      <c r="CS273" s="20"/>
      <c r="CT273" s="20"/>
      <c r="CU273" s="20"/>
      <c r="CV273" s="20"/>
      <c r="CW273" s="20"/>
      <c r="CX273" s="20"/>
      <c r="CY273" s="20">
        <v>409</v>
      </c>
      <c r="CZ273" s="20"/>
      <c r="DA273" s="20"/>
      <c r="DB273" s="20"/>
      <c r="DC273" s="20"/>
      <c r="DD273" s="20"/>
      <c r="DE273" s="20"/>
      <c r="DF273" s="20"/>
      <c r="DG273" s="20"/>
      <c r="DH273" s="20"/>
      <c r="DI273" s="20"/>
      <c r="DJ273" s="20"/>
      <c r="DK273" s="20"/>
      <c r="DL273" s="20"/>
      <c r="DM273" s="20"/>
      <c r="DN273" s="20">
        <v>299</v>
      </c>
      <c r="DO273" s="20"/>
      <c r="DP273" s="20"/>
      <c r="DQ273" s="20"/>
      <c r="DR273" s="20"/>
      <c r="DS273" s="20"/>
      <c r="DT273" s="20"/>
      <c r="DU273" s="20"/>
      <c r="DV273" s="20"/>
      <c r="DW273" s="20"/>
      <c r="DX273" s="20"/>
      <c r="DY273" s="20"/>
      <c r="DZ273" s="20"/>
      <c r="EA273" s="20"/>
      <c r="EB273" s="20"/>
      <c r="EC273" s="20">
        <v>240</v>
      </c>
      <c r="ED273" s="20"/>
      <c r="EE273" s="20"/>
      <c r="EF273" s="20"/>
      <c r="EG273" s="20"/>
      <c r="EH273" s="20"/>
      <c r="EI273" s="20"/>
      <c r="EJ273" s="20"/>
      <c r="EK273" s="20"/>
      <c r="EL273" s="20"/>
      <c r="EM273" s="20"/>
      <c r="EN273" s="20"/>
      <c r="EO273" s="20"/>
      <c r="EP273" s="20"/>
      <c r="EQ273" s="20"/>
      <c r="ER273" s="20">
        <v>521</v>
      </c>
      <c r="ES273" s="20"/>
      <c r="ET273" s="20"/>
      <c r="EU273" s="20"/>
      <c r="EV273" s="20"/>
      <c r="EW273" s="20"/>
      <c r="EX273" s="20"/>
      <c r="EY273" s="20"/>
      <c r="EZ273" s="20"/>
      <c r="FA273" s="20"/>
      <c r="FB273" s="20"/>
      <c r="FC273" s="20"/>
      <c r="FD273" s="20"/>
      <c r="FE273" s="20"/>
      <c r="FF273" s="20"/>
      <c r="FG273" s="20">
        <v>510</v>
      </c>
      <c r="FH273" s="20"/>
      <c r="FI273" s="20"/>
      <c r="FJ273" s="20"/>
      <c r="FK273" s="20"/>
      <c r="FL273" s="20"/>
      <c r="FM273" s="20"/>
      <c r="FN273" s="20"/>
      <c r="FO273" s="20"/>
      <c r="FP273" s="20"/>
      <c r="FQ273" s="20"/>
      <c r="FR273" s="20"/>
      <c r="FS273" s="20"/>
      <c r="FT273" s="20"/>
      <c r="FU273" s="20"/>
      <c r="FV273" s="20">
        <v>492</v>
      </c>
      <c r="FW273" s="20"/>
      <c r="FX273" s="20"/>
      <c r="FY273" s="20"/>
      <c r="FZ273" s="20"/>
      <c r="GA273" s="20"/>
      <c r="GB273" s="20"/>
      <c r="GC273" s="20"/>
      <c r="GD273" s="20"/>
      <c r="GE273" s="20"/>
      <c r="GF273" s="20"/>
      <c r="GG273" s="20"/>
      <c r="GH273" s="20"/>
      <c r="GI273" s="20"/>
      <c r="GJ273" s="20"/>
      <c r="GK273" s="20"/>
      <c r="GL273" s="20"/>
      <c r="GM273" s="20">
        <v>92</v>
      </c>
      <c r="GN273" s="20"/>
      <c r="GO273" s="20"/>
      <c r="GP273" s="21"/>
    </row>
    <row r="274" spans="4:198" x14ac:dyDescent="0.25">
      <c r="D274" s="22" t="s">
        <v>391</v>
      </c>
      <c r="E274" s="23" t="s">
        <v>32</v>
      </c>
      <c r="F274" s="24" t="s">
        <v>33</v>
      </c>
      <c r="G274" s="24" t="s">
        <v>26</v>
      </c>
      <c r="H274" s="24" t="s">
        <v>59</v>
      </c>
      <c r="I274" s="24">
        <v>3</v>
      </c>
      <c r="J274" s="24">
        <v>272</v>
      </c>
      <c r="K274" s="24">
        <v>6</v>
      </c>
      <c r="L274" s="24">
        <v>183</v>
      </c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>
        <v>248</v>
      </c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>
        <v>337</v>
      </c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>
        <v>165</v>
      </c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>
        <v>414</v>
      </c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  <c r="BU274" s="24"/>
      <c r="BV274" s="24">
        <v>281</v>
      </c>
      <c r="BW274" s="24"/>
      <c r="BX274" s="24"/>
      <c r="BY274" s="24"/>
      <c r="BZ274" s="24"/>
      <c r="CA274" s="24"/>
      <c r="CB274" s="24"/>
      <c r="CC274" s="24"/>
      <c r="CD274" s="24"/>
      <c r="CE274" s="24"/>
      <c r="CF274" s="24"/>
      <c r="CG274" s="24"/>
      <c r="CH274" s="24">
        <v>334</v>
      </c>
      <c r="CI274" s="24"/>
      <c r="CJ274" s="24"/>
      <c r="CK274" s="24"/>
      <c r="CL274" s="24"/>
      <c r="CM274" s="24"/>
      <c r="CN274" s="24"/>
      <c r="CO274" s="24"/>
      <c r="CP274" s="24"/>
      <c r="CQ274" s="24"/>
      <c r="CR274" s="24"/>
      <c r="CS274" s="24"/>
      <c r="CT274" s="24">
        <v>1550</v>
      </c>
      <c r="CU274" s="24"/>
      <c r="CV274" s="24"/>
      <c r="CW274" s="24"/>
      <c r="CX274" s="24"/>
      <c r="CY274" s="24"/>
      <c r="CZ274" s="24"/>
      <c r="DA274" s="24"/>
      <c r="DB274" s="24"/>
      <c r="DC274" s="24"/>
      <c r="DD274" s="24"/>
      <c r="DE274" s="24"/>
      <c r="DF274" s="24">
        <v>185</v>
      </c>
      <c r="DG274" s="24"/>
      <c r="DH274" s="24"/>
      <c r="DI274" s="24"/>
      <c r="DJ274" s="24"/>
      <c r="DK274" s="24"/>
      <c r="DL274" s="24"/>
      <c r="DM274" s="24"/>
      <c r="DN274" s="24"/>
      <c r="DO274" s="24"/>
      <c r="DP274" s="24"/>
      <c r="DQ274" s="24"/>
      <c r="DR274" s="24">
        <v>316</v>
      </c>
      <c r="DS274" s="24"/>
      <c r="DT274" s="24"/>
      <c r="DU274" s="24"/>
      <c r="DV274" s="24"/>
      <c r="DW274" s="24"/>
      <c r="DX274" s="24"/>
      <c r="DY274" s="24"/>
      <c r="DZ274" s="24"/>
      <c r="EA274" s="24"/>
      <c r="EB274" s="24"/>
      <c r="EC274" s="24"/>
      <c r="ED274" s="24">
        <v>305</v>
      </c>
      <c r="EE274" s="24"/>
      <c r="EF274" s="24"/>
      <c r="EG274" s="24"/>
      <c r="EH274" s="24"/>
      <c r="EI274" s="24"/>
      <c r="EJ274" s="24"/>
      <c r="EK274" s="24"/>
      <c r="EL274" s="24"/>
      <c r="EM274" s="24"/>
      <c r="EN274" s="24"/>
      <c r="EO274" s="24"/>
      <c r="EP274" s="24">
        <v>405</v>
      </c>
      <c r="EQ274" s="24"/>
      <c r="ER274" s="24"/>
      <c r="ES274" s="24"/>
      <c r="ET274" s="24"/>
      <c r="EU274" s="24"/>
      <c r="EV274" s="24"/>
      <c r="EW274" s="24"/>
      <c r="EX274" s="24"/>
      <c r="EY274" s="24"/>
      <c r="EZ274" s="24"/>
      <c r="FA274" s="24"/>
      <c r="FB274" s="24">
        <v>90</v>
      </c>
      <c r="FC274" s="24"/>
      <c r="FD274" s="24"/>
      <c r="FE274" s="24"/>
      <c r="FF274" s="24"/>
      <c r="FG274" s="24"/>
      <c r="FH274" s="24"/>
      <c r="FI274" s="24"/>
      <c r="FJ274" s="24"/>
      <c r="FK274" s="24"/>
      <c r="FL274" s="24"/>
      <c r="FM274" s="24"/>
      <c r="FN274" s="24"/>
      <c r="FO274" s="24"/>
      <c r="FP274" s="24">
        <v>177</v>
      </c>
      <c r="FQ274" s="24"/>
      <c r="FR274" s="24"/>
      <c r="FS274" s="24"/>
      <c r="FT274" s="24"/>
      <c r="FU274" s="24"/>
      <c r="FV274" s="24"/>
      <c r="FW274" s="24"/>
      <c r="FX274" s="24"/>
      <c r="FY274" s="24"/>
      <c r="FZ274" s="24"/>
      <c r="GA274" s="24"/>
      <c r="GB274" s="24"/>
      <c r="GC274" s="24"/>
      <c r="GD274" s="24"/>
      <c r="GE274" s="24">
        <v>1007</v>
      </c>
      <c r="GF274" s="24"/>
      <c r="GG274" s="24"/>
      <c r="GH274" s="24"/>
      <c r="GI274" s="24"/>
      <c r="GJ274" s="24"/>
      <c r="GK274" s="24"/>
      <c r="GL274" s="24"/>
      <c r="GM274" s="24"/>
      <c r="GN274" s="24"/>
      <c r="GO274" s="24"/>
      <c r="GP274" s="25"/>
    </row>
    <row r="275" spans="4:198" x14ac:dyDescent="0.25">
      <c r="D275" s="18" t="s">
        <v>392</v>
      </c>
      <c r="E275" s="19" t="s">
        <v>103</v>
      </c>
      <c r="F275" s="20" t="s">
        <v>104</v>
      </c>
      <c r="G275" s="20" t="s">
        <v>104</v>
      </c>
      <c r="H275" s="20" t="s">
        <v>31</v>
      </c>
      <c r="I275" s="20">
        <v>7</v>
      </c>
      <c r="J275" s="20">
        <v>273</v>
      </c>
      <c r="K275" s="20">
        <v>10</v>
      </c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>
        <v>281</v>
      </c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>
        <v>454</v>
      </c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>
        <v>340</v>
      </c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>
        <v>300</v>
      </c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  <c r="CS275" s="20"/>
      <c r="CT275" s="20"/>
      <c r="CU275" s="20">
        <v>187</v>
      </c>
      <c r="CV275" s="20"/>
      <c r="CW275" s="20"/>
      <c r="CX275" s="20"/>
      <c r="CY275" s="20"/>
      <c r="CZ275" s="20"/>
      <c r="DA275" s="20"/>
      <c r="DB275" s="20"/>
      <c r="DC275" s="20"/>
      <c r="DD275" s="20"/>
      <c r="DE275" s="20"/>
      <c r="DF275" s="20"/>
      <c r="DG275" s="20"/>
      <c r="DH275" s="20"/>
      <c r="DI275" s="20"/>
      <c r="DJ275" s="20"/>
      <c r="DK275" s="20"/>
      <c r="DL275" s="20"/>
      <c r="DM275" s="20">
        <v>701</v>
      </c>
      <c r="DN275" s="20"/>
      <c r="DO275" s="20"/>
      <c r="DP275" s="20"/>
      <c r="DQ275" s="20"/>
      <c r="DR275" s="20"/>
      <c r="DS275" s="20"/>
      <c r="DT275" s="20"/>
      <c r="DU275" s="20"/>
      <c r="DV275" s="20"/>
      <c r="DW275" s="20"/>
      <c r="DX275" s="20"/>
      <c r="DY275" s="20"/>
      <c r="DZ275" s="20"/>
      <c r="EA275" s="20"/>
      <c r="EB275" s="20"/>
      <c r="EC275" s="20"/>
      <c r="ED275" s="20"/>
      <c r="EE275" s="20">
        <v>414</v>
      </c>
      <c r="EF275" s="20"/>
      <c r="EG275" s="20"/>
      <c r="EH275" s="20"/>
      <c r="EI275" s="20"/>
      <c r="EJ275" s="20"/>
      <c r="EK275" s="20"/>
      <c r="EL275" s="20"/>
      <c r="EM275" s="20"/>
      <c r="EN275" s="20"/>
      <c r="EO275" s="20"/>
      <c r="EP275" s="20"/>
      <c r="EQ275" s="20"/>
      <c r="ER275" s="20"/>
      <c r="ES275" s="20"/>
      <c r="ET275" s="20"/>
      <c r="EU275" s="20"/>
      <c r="EV275" s="20"/>
      <c r="EW275" s="20">
        <v>148</v>
      </c>
      <c r="EX275" s="20"/>
      <c r="EY275" s="20"/>
      <c r="EZ275" s="20"/>
      <c r="FA275" s="20"/>
      <c r="FB275" s="20"/>
      <c r="FC275" s="20"/>
      <c r="FD275" s="20"/>
      <c r="FE275" s="20"/>
      <c r="FF275" s="20"/>
      <c r="FG275" s="20"/>
      <c r="FH275" s="20"/>
      <c r="FI275" s="20"/>
      <c r="FJ275" s="20"/>
      <c r="FK275" s="20"/>
      <c r="FL275" s="20"/>
      <c r="FM275" s="20"/>
      <c r="FN275" s="20"/>
      <c r="FO275" s="20">
        <v>294</v>
      </c>
      <c r="FP275" s="20"/>
      <c r="FQ275" s="20"/>
      <c r="FR275" s="20"/>
      <c r="FS275" s="20"/>
      <c r="FT275" s="20"/>
      <c r="FU275" s="20"/>
      <c r="FV275" s="20"/>
      <c r="FW275" s="20"/>
      <c r="FX275" s="20"/>
      <c r="FY275" s="20"/>
      <c r="FZ275" s="20"/>
      <c r="GA275" s="20"/>
      <c r="GB275" s="20"/>
      <c r="GC275" s="20"/>
      <c r="GD275" s="20"/>
      <c r="GE275" s="20"/>
      <c r="GF275" s="20"/>
      <c r="GG275" s="20"/>
      <c r="GH275" s="20"/>
      <c r="GI275" s="20">
        <v>284</v>
      </c>
      <c r="GJ275" s="20"/>
      <c r="GK275" s="20"/>
      <c r="GL275" s="20"/>
      <c r="GM275" s="20"/>
      <c r="GN275" s="20"/>
      <c r="GO275" s="20"/>
      <c r="GP275" s="21"/>
    </row>
    <row r="276" spans="4:198" x14ac:dyDescent="0.25">
      <c r="D276" s="22" t="s">
        <v>393</v>
      </c>
      <c r="E276" s="23" t="s">
        <v>32</v>
      </c>
      <c r="F276" s="24" t="s">
        <v>33</v>
      </c>
      <c r="G276" s="24" t="s">
        <v>507</v>
      </c>
      <c r="H276" s="24" t="s">
        <v>47</v>
      </c>
      <c r="I276" s="24">
        <v>9</v>
      </c>
      <c r="J276" s="24">
        <v>274</v>
      </c>
      <c r="K276" s="24">
        <v>12</v>
      </c>
      <c r="L276" s="24"/>
      <c r="M276" s="24"/>
      <c r="N276" s="24"/>
      <c r="O276" s="24">
        <v>175</v>
      </c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>
        <v>316</v>
      </c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>
        <v>492</v>
      </c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>
        <v>529</v>
      </c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  <c r="BX276" s="24"/>
      <c r="BY276" s="24"/>
      <c r="BZ276" s="24"/>
      <c r="CA276" s="24"/>
      <c r="CB276" s="24">
        <v>296</v>
      </c>
      <c r="CC276" s="24"/>
      <c r="CD276" s="24"/>
      <c r="CE276" s="24"/>
      <c r="CF276" s="24"/>
      <c r="CG276" s="24"/>
      <c r="CH276" s="24"/>
      <c r="CI276" s="24"/>
      <c r="CJ276" s="24"/>
      <c r="CK276" s="24"/>
      <c r="CL276" s="24"/>
      <c r="CM276" s="24"/>
      <c r="CN276" s="24"/>
      <c r="CO276" s="24"/>
      <c r="CP276" s="24"/>
      <c r="CQ276" s="24">
        <v>452</v>
      </c>
      <c r="CR276" s="24"/>
      <c r="CS276" s="24"/>
      <c r="CT276" s="24"/>
      <c r="CU276" s="24"/>
      <c r="CV276" s="24"/>
      <c r="CW276" s="24"/>
      <c r="CX276" s="24"/>
      <c r="CY276" s="24"/>
      <c r="CZ276" s="24"/>
      <c r="DA276" s="24"/>
      <c r="DB276" s="24"/>
      <c r="DC276" s="24"/>
      <c r="DD276" s="24"/>
      <c r="DE276" s="24"/>
      <c r="DF276" s="24">
        <v>203</v>
      </c>
      <c r="DG276" s="24"/>
      <c r="DH276" s="24"/>
      <c r="DI276" s="24"/>
      <c r="DJ276" s="24"/>
      <c r="DK276" s="24"/>
      <c r="DL276" s="24"/>
      <c r="DM276" s="24"/>
      <c r="DN276" s="24"/>
      <c r="DO276" s="24"/>
      <c r="DP276" s="24"/>
      <c r="DQ276" s="24"/>
      <c r="DR276" s="24"/>
      <c r="DS276" s="24"/>
      <c r="DT276" s="24"/>
      <c r="DU276" s="24">
        <v>208</v>
      </c>
      <c r="DV276" s="24"/>
      <c r="DW276" s="24"/>
      <c r="DX276" s="24"/>
      <c r="DY276" s="24"/>
      <c r="DZ276" s="24"/>
      <c r="EA276" s="24"/>
      <c r="EB276" s="24"/>
      <c r="EC276" s="24"/>
      <c r="ED276" s="24"/>
      <c r="EE276" s="24"/>
      <c r="EF276" s="24"/>
      <c r="EG276" s="24"/>
      <c r="EH276" s="24"/>
      <c r="EI276" s="24"/>
      <c r="EJ276" s="24">
        <v>178</v>
      </c>
      <c r="EK276" s="24"/>
      <c r="EL276" s="24"/>
      <c r="EM276" s="24"/>
      <c r="EN276" s="24"/>
      <c r="EO276" s="24"/>
      <c r="EP276" s="24"/>
      <c r="EQ276" s="24"/>
      <c r="ER276" s="24"/>
      <c r="ES276" s="24"/>
      <c r="ET276" s="24"/>
      <c r="EU276" s="24"/>
      <c r="EV276" s="24"/>
      <c r="EW276" s="24"/>
      <c r="EX276" s="24"/>
      <c r="EY276" s="24">
        <v>511</v>
      </c>
      <c r="EZ276" s="24"/>
      <c r="FA276" s="24"/>
      <c r="FB276" s="24"/>
      <c r="FC276" s="24"/>
      <c r="FD276" s="24"/>
      <c r="FE276" s="24"/>
      <c r="FF276" s="24"/>
      <c r="FG276" s="24"/>
      <c r="FH276" s="24"/>
      <c r="FI276" s="24"/>
      <c r="FJ276" s="24"/>
      <c r="FK276" s="24"/>
      <c r="FL276" s="24"/>
      <c r="FM276" s="24"/>
      <c r="FN276" s="24">
        <v>171</v>
      </c>
      <c r="FO276" s="24"/>
      <c r="FP276" s="24"/>
      <c r="FQ276" s="24"/>
      <c r="FR276" s="24"/>
      <c r="FS276" s="24"/>
      <c r="FT276" s="24"/>
      <c r="FU276" s="24"/>
      <c r="FV276" s="24"/>
      <c r="FW276" s="24"/>
      <c r="FX276" s="24"/>
      <c r="FY276" s="24"/>
      <c r="FZ276" s="24"/>
      <c r="GA276" s="24"/>
      <c r="GB276" s="24"/>
      <c r="GC276" s="24"/>
      <c r="GD276" s="24"/>
      <c r="GE276" s="24">
        <v>991</v>
      </c>
      <c r="GF276" s="24"/>
      <c r="GG276" s="24"/>
      <c r="GH276" s="24"/>
      <c r="GI276" s="24"/>
      <c r="GJ276" s="24"/>
      <c r="GK276" s="24"/>
      <c r="GL276" s="24"/>
      <c r="GM276" s="24"/>
      <c r="GN276" s="24"/>
      <c r="GO276" s="24"/>
      <c r="GP276" s="25"/>
    </row>
    <row r="277" spans="4:198" x14ac:dyDescent="0.25">
      <c r="D277" s="18" t="s">
        <v>394</v>
      </c>
      <c r="E277" s="19" t="s">
        <v>32</v>
      </c>
      <c r="F277" s="20" t="s">
        <v>33</v>
      </c>
      <c r="G277" s="20" t="s">
        <v>30</v>
      </c>
      <c r="H277" s="20" t="s">
        <v>74</v>
      </c>
      <c r="I277" s="20">
        <v>12</v>
      </c>
      <c r="J277" s="20">
        <v>275</v>
      </c>
      <c r="K277" s="20">
        <v>15</v>
      </c>
      <c r="L277" s="20"/>
      <c r="M277" s="20"/>
      <c r="N277" s="20"/>
      <c r="O277" s="20"/>
      <c r="P277" s="20"/>
      <c r="Q277" s="20"/>
      <c r="R277" s="20"/>
      <c r="S277" s="20"/>
      <c r="T277" s="20"/>
      <c r="U277" s="20">
        <v>180</v>
      </c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>
        <v>477</v>
      </c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>
        <v>223</v>
      </c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>
        <v>481</v>
      </c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>
        <v>794</v>
      </c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>
        <v>227</v>
      </c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>
        <v>580</v>
      </c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>
        <v>211</v>
      </c>
      <c r="DD277" s="20"/>
      <c r="DE277" s="20"/>
      <c r="DF277" s="20"/>
      <c r="DG277" s="20"/>
      <c r="DH277" s="20"/>
      <c r="DI277" s="20"/>
      <c r="DJ277" s="20"/>
      <c r="DK277" s="20"/>
      <c r="DL277" s="20"/>
      <c r="DM277" s="20"/>
      <c r="DN277" s="20"/>
      <c r="DO277" s="20">
        <v>204</v>
      </c>
      <c r="DP277" s="20"/>
      <c r="DQ277" s="20"/>
      <c r="DR277" s="20"/>
      <c r="DS277" s="20"/>
      <c r="DT277" s="20"/>
      <c r="DU277" s="20"/>
      <c r="DV277" s="20"/>
      <c r="DW277" s="20"/>
      <c r="DX277" s="20"/>
      <c r="DY277" s="20"/>
      <c r="DZ277" s="20"/>
      <c r="EA277" s="20">
        <v>582</v>
      </c>
      <c r="EB277" s="20"/>
      <c r="EC277" s="20"/>
      <c r="ED277" s="20"/>
      <c r="EE277" s="20"/>
      <c r="EF277" s="20"/>
      <c r="EG277" s="20"/>
      <c r="EH277" s="20"/>
      <c r="EI277" s="20"/>
      <c r="EJ277" s="20"/>
      <c r="EK277" s="20"/>
      <c r="EL277" s="20"/>
      <c r="EM277" s="20">
        <v>757</v>
      </c>
      <c r="EN277" s="20"/>
      <c r="EO277" s="20"/>
      <c r="EP277" s="20"/>
      <c r="EQ277" s="20"/>
      <c r="ER277" s="20"/>
      <c r="ES277" s="20"/>
      <c r="ET277" s="20"/>
      <c r="EU277" s="20"/>
      <c r="EV277" s="20"/>
      <c r="EW277" s="20"/>
      <c r="EX277" s="20"/>
      <c r="EY277" s="20">
        <v>405</v>
      </c>
      <c r="EZ277" s="20"/>
      <c r="FA277" s="20"/>
      <c r="FB277" s="20"/>
      <c r="FC277" s="20"/>
      <c r="FD277" s="20"/>
      <c r="FE277" s="20"/>
      <c r="FF277" s="20"/>
      <c r="FG277" s="20"/>
      <c r="FH277" s="20"/>
      <c r="FI277" s="20"/>
      <c r="FJ277" s="20"/>
      <c r="FK277" s="20">
        <v>232</v>
      </c>
      <c r="FL277" s="20"/>
      <c r="FM277" s="20"/>
      <c r="FN277" s="20"/>
      <c r="FO277" s="20"/>
      <c r="FP277" s="20"/>
      <c r="FQ277" s="20"/>
      <c r="FR277" s="20"/>
      <c r="FS277" s="20"/>
      <c r="FT277" s="20"/>
      <c r="FU277" s="20"/>
      <c r="FV277" s="20"/>
      <c r="FW277" s="20"/>
      <c r="FX277" s="20"/>
      <c r="FY277" s="20">
        <v>46</v>
      </c>
      <c r="FZ277" s="20"/>
      <c r="GA277" s="20"/>
      <c r="GB277" s="20"/>
      <c r="GC277" s="20"/>
      <c r="GD277" s="20"/>
      <c r="GE277" s="20"/>
      <c r="GF277" s="20"/>
      <c r="GG277" s="20"/>
      <c r="GH277" s="20"/>
      <c r="GI277" s="20"/>
      <c r="GJ277" s="20"/>
      <c r="GK277" s="20"/>
      <c r="GL277" s="20"/>
      <c r="GM277" s="20"/>
      <c r="GN277" s="20">
        <v>291</v>
      </c>
      <c r="GO277" s="20"/>
      <c r="GP277" s="21"/>
    </row>
    <row r="278" spans="4:198" x14ac:dyDescent="0.25">
      <c r="D278" s="22" t="s">
        <v>395</v>
      </c>
      <c r="E278" s="23" t="s">
        <v>32</v>
      </c>
      <c r="F278" s="24" t="s">
        <v>33</v>
      </c>
      <c r="G278" s="24" t="s">
        <v>73</v>
      </c>
      <c r="H278" s="24" t="s">
        <v>35</v>
      </c>
      <c r="I278" s="24">
        <v>7</v>
      </c>
      <c r="J278" s="24">
        <v>276</v>
      </c>
      <c r="K278" s="24">
        <v>10</v>
      </c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>
        <v>1531</v>
      </c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>
        <v>999</v>
      </c>
      <c r="BO278" s="24"/>
      <c r="BP278" s="24"/>
      <c r="BQ278" s="24"/>
      <c r="BR278" s="24"/>
      <c r="BS278" s="24"/>
      <c r="BT278" s="24"/>
      <c r="BU278" s="24"/>
      <c r="BV278" s="24"/>
      <c r="BW278" s="24"/>
      <c r="BX278" s="24"/>
      <c r="BY278" s="24"/>
      <c r="BZ278" s="24"/>
      <c r="CA278" s="24"/>
      <c r="CB278" s="24"/>
      <c r="CC278" s="24"/>
      <c r="CD278" s="24"/>
      <c r="CE278" s="24"/>
      <c r="CF278" s="24"/>
      <c r="CG278" s="24"/>
      <c r="CH278" s="24"/>
      <c r="CI278" s="24"/>
      <c r="CJ278" s="24"/>
      <c r="CK278" s="24"/>
      <c r="CL278" s="24"/>
      <c r="CM278" s="24"/>
      <c r="CN278" s="24"/>
      <c r="CO278" s="24"/>
      <c r="CP278" s="24"/>
      <c r="CQ278" s="24"/>
      <c r="CR278" s="24"/>
      <c r="CS278" s="24">
        <v>1013</v>
      </c>
      <c r="CT278" s="24"/>
      <c r="CU278" s="24"/>
      <c r="CV278" s="24"/>
      <c r="CW278" s="24"/>
      <c r="CX278" s="24"/>
      <c r="CY278" s="24"/>
      <c r="CZ278" s="24"/>
      <c r="DA278" s="24"/>
      <c r="DB278" s="24"/>
      <c r="DC278" s="24"/>
      <c r="DD278" s="24"/>
      <c r="DE278" s="24"/>
      <c r="DF278" s="24"/>
      <c r="DG278" s="24"/>
      <c r="DH278" s="24"/>
      <c r="DI278" s="24"/>
      <c r="DJ278" s="24"/>
      <c r="DK278" s="24"/>
      <c r="DL278" s="24"/>
      <c r="DM278" s="24"/>
      <c r="DN278" s="24"/>
      <c r="DO278" s="24"/>
      <c r="DP278" s="24"/>
      <c r="DQ278" s="24"/>
      <c r="DR278" s="24"/>
      <c r="DS278" s="24"/>
      <c r="DT278" s="24"/>
      <c r="DU278" s="24"/>
      <c r="DV278" s="24"/>
      <c r="DW278" s="24"/>
      <c r="DX278" s="24">
        <v>334</v>
      </c>
      <c r="DY278" s="24"/>
      <c r="DZ278" s="24"/>
      <c r="EA278" s="24"/>
      <c r="EB278" s="24"/>
      <c r="EC278" s="24"/>
      <c r="ED278" s="24"/>
      <c r="EE278" s="24"/>
      <c r="EF278" s="24"/>
      <c r="EG278" s="24"/>
      <c r="EH278" s="24"/>
      <c r="EI278" s="24"/>
      <c r="EJ278" s="24"/>
      <c r="EK278" s="24"/>
      <c r="EL278" s="24"/>
      <c r="EM278" s="24"/>
      <c r="EN278" s="24"/>
      <c r="EO278" s="24"/>
      <c r="EP278" s="24"/>
      <c r="EQ278" s="24"/>
      <c r="ER278" s="24"/>
      <c r="ES278" s="24"/>
      <c r="ET278" s="24"/>
      <c r="EU278" s="24"/>
      <c r="EV278" s="24"/>
      <c r="EW278" s="24"/>
      <c r="EX278" s="24"/>
      <c r="EY278" s="24"/>
      <c r="EZ278" s="24"/>
      <c r="FA278" s="24"/>
      <c r="FB278" s="24"/>
      <c r="FC278" s="24">
        <v>68</v>
      </c>
      <c r="FD278" s="24"/>
      <c r="FE278" s="24"/>
      <c r="FF278" s="24"/>
      <c r="FG278" s="24"/>
      <c r="FH278" s="24"/>
      <c r="FI278" s="24"/>
      <c r="FJ278" s="24"/>
      <c r="FK278" s="24"/>
      <c r="FL278" s="24"/>
      <c r="FM278" s="24"/>
      <c r="FN278" s="24"/>
      <c r="FO278" s="24"/>
      <c r="FP278" s="24"/>
      <c r="FQ278" s="24"/>
      <c r="FR278" s="24"/>
      <c r="FS278" s="24"/>
      <c r="FT278" s="24"/>
      <c r="FU278" s="24"/>
      <c r="FV278" s="24"/>
      <c r="FW278" s="24"/>
      <c r="FX278" s="24"/>
      <c r="FY278" s="24"/>
      <c r="FZ278" s="24"/>
      <c r="GA278" s="24"/>
      <c r="GB278" s="24"/>
      <c r="GC278" s="24"/>
      <c r="GD278" s="24"/>
      <c r="GE278" s="24"/>
      <c r="GF278" s="24"/>
      <c r="GG278" s="24"/>
      <c r="GH278" s="24"/>
      <c r="GI278" s="24">
        <v>300</v>
      </c>
      <c r="GJ278" s="24"/>
      <c r="GK278" s="24"/>
      <c r="GL278" s="24"/>
      <c r="GM278" s="24"/>
      <c r="GN278" s="24"/>
      <c r="GO278" s="24"/>
      <c r="GP278" s="25"/>
    </row>
    <row r="279" spans="4:198" x14ac:dyDescent="0.25">
      <c r="D279" s="18" t="s">
        <v>396</v>
      </c>
      <c r="E279" s="19" t="s">
        <v>32</v>
      </c>
      <c r="F279" s="20" t="s">
        <v>33</v>
      </c>
      <c r="G279" s="20" t="s">
        <v>46</v>
      </c>
      <c r="H279" s="20" t="s">
        <v>513</v>
      </c>
      <c r="I279" s="20">
        <v>9</v>
      </c>
      <c r="J279" s="20">
        <v>277</v>
      </c>
      <c r="K279" s="20">
        <v>12</v>
      </c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>
        <v>289</v>
      </c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>
        <v>283</v>
      </c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>
        <v>294</v>
      </c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  <c r="CS279" s="20"/>
      <c r="CT279" s="20"/>
      <c r="CU279" s="20">
        <v>222</v>
      </c>
      <c r="CV279" s="20"/>
      <c r="CW279" s="20"/>
      <c r="CX279" s="20"/>
      <c r="CY279" s="20"/>
      <c r="CZ279" s="20"/>
      <c r="DA279" s="20"/>
      <c r="DB279" s="20"/>
      <c r="DC279" s="20"/>
      <c r="DD279" s="20"/>
      <c r="DE279" s="20"/>
      <c r="DF279" s="20"/>
      <c r="DG279" s="20"/>
      <c r="DH279" s="20"/>
      <c r="DI279" s="20"/>
      <c r="DJ279" s="20"/>
      <c r="DK279" s="20"/>
      <c r="DL279" s="20"/>
      <c r="DM279" s="20"/>
      <c r="DN279" s="20"/>
      <c r="DO279" s="20"/>
      <c r="DP279" s="20"/>
      <c r="DQ279" s="20"/>
      <c r="DR279" s="20"/>
      <c r="DS279" s="20">
        <v>715</v>
      </c>
      <c r="DT279" s="20"/>
      <c r="DU279" s="20"/>
      <c r="DV279" s="20"/>
      <c r="DW279" s="20"/>
      <c r="DX279" s="20"/>
      <c r="DY279" s="20"/>
      <c r="DZ279" s="20"/>
      <c r="EA279" s="20"/>
      <c r="EB279" s="20"/>
      <c r="EC279" s="20"/>
      <c r="ED279" s="20"/>
      <c r="EE279" s="20"/>
      <c r="EF279" s="20"/>
      <c r="EG279" s="20"/>
      <c r="EH279" s="20"/>
      <c r="EI279" s="20"/>
      <c r="EJ279" s="20"/>
      <c r="EK279" s="20"/>
      <c r="EL279" s="20"/>
      <c r="EM279" s="20"/>
      <c r="EN279" s="20"/>
      <c r="EO279" s="20"/>
      <c r="EP279" s="20">
        <v>486</v>
      </c>
      <c r="EQ279" s="20"/>
      <c r="ER279" s="20"/>
      <c r="ES279" s="20"/>
      <c r="ET279" s="20"/>
      <c r="EU279" s="20"/>
      <c r="EV279" s="20"/>
      <c r="EW279" s="20"/>
      <c r="EX279" s="20"/>
      <c r="EY279" s="20"/>
      <c r="EZ279" s="20"/>
      <c r="FA279" s="20"/>
      <c r="FB279" s="20"/>
      <c r="FC279" s="20"/>
      <c r="FD279" s="20"/>
      <c r="FE279" s="20"/>
      <c r="FF279" s="20"/>
      <c r="FG279" s="20"/>
      <c r="FH279" s="20"/>
      <c r="FI279" s="20"/>
      <c r="FJ279" s="20"/>
      <c r="FK279" s="20"/>
      <c r="FL279" s="20"/>
      <c r="FM279" s="20">
        <v>496</v>
      </c>
      <c r="FN279" s="20"/>
      <c r="FO279" s="20"/>
      <c r="FP279" s="20"/>
      <c r="FQ279" s="20"/>
      <c r="FR279" s="20"/>
      <c r="FS279" s="20"/>
      <c r="FT279" s="20"/>
      <c r="FU279" s="20"/>
      <c r="FV279" s="20"/>
      <c r="FW279" s="20"/>
      <c r="FX279" s="20"/>
      <c r="FY279" s="20"/>
      <c r="FZ279" s="20"/>
      <c r="GA279" s="20"/>
      <c r="GB279" s="20"/>
      <c r="GC279" s="20"/>
      <c r="GD279" s="20"/>
      <c r="GE279" s="20"/>
      <c r="GF279" s="20"/>
      <c r="GG279" s="20"/>
      <c r="GH279" s="20"/>
      <c r="GI279" s="20"/>
      <c r="GJ279" s="20">
        <v>543</v>
      </c>
      <c r="GK279" s="20"/>
      <c r="GL279" s="20"/>
      <c r="GM279" s="20"/>
      <c r="GN279" s="20"/>
      <c r="GO279" s="20"/>
      <c r="GP279" s="21"/>
    </row>
    <row r="280" spans="4:198" x14ac:dyDescent="0.25">
      <c r="D280" s="22" t="s">
        <v>397</v>
      </c>
      <c r="E280" s="23" t="s">
        <v>32</v>
      </c>
      <c r="F280" s="24" t="s">
        <v>33</v>
      </c>
      <c r="G280" s="24" t="s">
        <v>30</v>
      </c>
      <c r="H280" s="24" t="s">
        <v>74</v>
      </c>
      <c r="I280" s="24">
        <v>12</v>
      </c>
      <c r="J280" s="24">
        <v>278</v>
      </c>
      <c r="K280" s="24">
        <v>15</v>
      </c>
      <c r="L280" s="24"/>
      <c r="M280" s="24"/>
      <c r="N280" s="24"/>
      <c r="O280" s="24"/>
      <c r="P280" s="24"/>
      <c r="Q280" s="24"/>
      <c r="R280" s="24"/>
      <c r="S280" s="24">
        <v>278</v>
      </c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>
        <v>425</v>
      </c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>
        <v>1017</v>
      </c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>
        <v>410</v>
      </c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  <c r="BX280" s="24"/>
      <c r="BY280" s="24">
        <v>339</v>
      </c>
      <c r="BZ280" s="24"/>
      <c r="CA280" s="24"/>
      <c r="CB280" s="24"/>
      <c r="CC280" s="24"/>
      <c r="CD280" s="24"/>
      <c r="CE280" s="24"/>
      <c r="CF280" s="24"/>
      <c r="CG280" s="24"/>
      <c r="CH280" s="24"/>
      <c r="CI280" s="24"/>
      <c r="CJ280" s="24"/>
      <c r="CK280" s="24"/>
      <c r="CL280" s="24"/>
      <c r="CM280" s="24">
        <v>280</v>
      </c>
      <c r="CN280" s="24"/>
      <c r="CO280" s="24"/>
      <c r="CP280" s="24"/>
      <c r="CQ280" s="24"/>
      <c r="CR280" s="24"/>
      <c r="CS280" s="24"/>
      <c r="CT280" s="24"/>
      <c r="CU280" s="24"/>
      <c r="CV280" s="24"/>
      <c r="CW280" s="24"/>
      <c r="CX280" s="24"/>
      <c r="CY280" s="24"/>
      <c r="CZ280" s="24"/>
      <c r="DA280" s="24">
        <v>482</v>
      </c>
      <c r="DB280" s="24"/>
      <c r="DC280" s="24"/>
      <c r="DD280" s="24"/>
      <c r="DE280" s="24"/>
      <c r="DF280" s="24"/>
      <c r="DG280" s="24"/>
      <c r="DH280" s="24"/>
      <c r="DI280" s="24"/>
      <c r="DJ280" s="24"/>
      <c r="DK280" s="24"/>
      <c r="DL280" s="24"/>
      <c r="DM280" s="24"/>
      <c r="DN280" s="24"/>
      <c r="DO280" s="24">
        <v>178</v>
      </c>
      <c r="DP280" s="24"/>
      <c r="DQ280" s="24"/>
      <c r="DR280" s="24"/>
      <c r="DS280" s="24"/>
      <c r="DT280" s="24"/>
      <c r="DU280" s="24"/>
      <c r="DV280" s="24"/>
      <c r="DW280" s="24"/>
      <c r="DX280" s="24"/>
      <c r="DY280" s="24"/>
      <c r="DZ280" s="24"/>
      <c r="EA280" s="24"/>
      <c r="EB280" s="24"/>
      <c r="EC280" s="24">
        <v>214</v>
      </c>
      <c r="ED280" s="24"/>
      <c r="EE280" s="24"/>
      <c r="EF280" s="24"/>
      <c r="EG280" s="24"/>
      <c r="EH280" s="24"/>
      <c r="EI280" s="24"/>
      <c r="EJ280" s="24"/>
      <c r="EK280" s="24"/>
      <c r="EL280" s="24"/>
      <c r="EM280" s="24"/>
      <c r="EN280" s="24"/>
      <c r="EO280" s="24"/>
      <c r="EP280" s="24"/>
      <c r="EQ280" s="24"/>
      <c r="ER280" s="24">
        <v>557</v>
      </c>
      <c r="ES280" s="24"/>
      <c r="ET280" s="24"/>
      <c r="EU280" s="24"/>
      <c r="EV280" s="24"/>
      <c r="EW280" s="24"/>
      <c r="EX280" s="24"/>
      <c r="EY280" s="24"/>
      <c r="EZ280" s="24"/>
      <c r="FA280" s="24"/>
      <c r="FB280" s="24"/>
      <c r="FC280" s="24"/>
      <c r="FD280" s="24"/>
      <c r="FE280" s="24"/>
      <c r="FF280" s="24">
        <v>560</v>
      </c>
      <c r="FG280" s="24"/>
      <c r="FH280" s="24"/>
      <c r="FI280" s="24"/>
      <c r="FJ280" s="24"/>
      <c r="FK280" s="24"/>
      <c r="FL280" s="24"/>
      <c r="FM280" s="24"/>
      <c r="FN280" s="24"/>
      <c r="FO280" s="24"/>
      <c r="FP280" s="24"/>
      <c r="FQ280" s="24"/>
      <c r="FR280" s="24"/>
      <c r="FS280" s="24"/>
      <c r="FT280" s="24">
        <v>560</v>
      </c>
      <c r="FU280" s="24"/>
      <c r="FV280" s="24"/>
      <c r="FW280" s="24"/>
      <c r="FX280" s="24"/>
      <c r="FY280" s="24"/>
      <c r="FZ280" s="24"/>
      <c r="GA280" s="24"/>
      <c r="GB280" s="24"/>
      <c r="GC280" s="24"/>
      <c r="GD280" s="24"/>
      <c r="GE280" s="24"/>
      <c r="GF280" s="24"/>
      <c r="GG280" s="24"/>
      <c r="GH280" s="24"/>
      <c r="GI280" s="24">
        <v>327</v>
      </c>
      <c r="GJ280" s="24"/>
      <c r="GK280" s="24"/>
      <c r="GL280" s="24"/>
      <c r="GM280" s="24"/>
      <c r="GN280" s="24"/>
      <c r="GO280" s="24"/>
      <c r="GP280" s="25"/>
    </row>
    <row r="281" spans="4:198" x14ac:dyDescent="0.25">
      <c r="D281" s="18" t="s">
        <v>398</v>
      </c>
      <c r="E281" s="19" t="s">
        <v>97</v>
      </c>
      <c r="F281" s="20" t="s">
        <v>98</v>
      </c>
      <c r="G281" s="20" t="s">
        <v>98</v>
      </c>
      <c r="H281" s="20" t="s">
        <v>55</v>
      </c>
      <c r="I281" s="20">
        <v>3</v>
      </c>
      <c r="J281" s="20">
        <v>279</v>
      </c>
      <c r="K281" s="20">
        <v>6</v>
      </c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>
        <v>301</v>
      </c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>
        <v>445</v>
      </c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>
        <v>547</v>
      </c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>
        <v>184</v>
      </c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>
        <v>347</v>
      </c>
      <c r="CN281" s="20"/>
      <c r="CO281" s="20"/>
      <c r="CP281" s="20"/>
      <c r="CQ281" s="20"/>
      <c r="CR281" s="20"/>
      <c r="CS281" s="20"/>
      <c r="CT281" s="20"/>
      <c r="CU281" s="20"/>
      <c r="CV281" s="20"/>
      <c r="CW281" s="20"/>
      <c r="CX281" s="20"/>
      <c r="CY281" s="20"/>
      <c r="CZ281" s="20"/>
      <c r="DA281" s="20"/>
      <c r="DB281" s="20">
        <v>235</v>
      </c>
      <c r="DC281" s="20"/>
      <c r="DD281" s="20"/>
      <c r="DE281" s="20"/>
      <c r="DF281" s="20"/>
      <c r="DG281" s="20"/>
      <c r="DH281" s="20"/>
      <c r="DI281" s="20"/>
      <c r="DJ281" s="20"/>
      <c r="DK281" s="20"/>
      <c r="DL281" s="20"/>
      <c r="DM281" s="20"/>
      <c r="DN281" s="20"/>
      <c r="DO281" s="20"/>
      <c r="DP281" s="20"/>
      <c r="DQ281" s="20">
        <v>734</v>
      </c>
      <c r="DR281" s="20"/>
      <c r="DS281" s="20"/>
      <c r="DT281" s="20"/>
      <c r="DU281" s="20"/>
      <c r="DV281" s="20"/>
      <c r="DW281" s="20"/>
      <c r="DX281" s="20"/>
      <c r="DY281" s="20"/>
      <c r="DZ281" s="20"/>
      <c r="EA281" s="20"/>
      <c r="EB281" s="20"/>
      <c r="EC281" s="20"/>
      <c r="ED281" s="20"/>
      <c r="EE281" s="20"/>
      <c r="EF281" s="20">
        <v>277</v>
      </c>
      <c r="EG281" s="20"/>
      <c r="EH281" s="20"/>
      <c r="EI281" s="20"/>
      <c r="EJ281" s="20"/>
      <c r="EK281" s="20"/>
      <c r="EL281" s="20"/>
      <c r="EM281" s="20"/>
      <c r="EN281" s="20"/>
      <c r="EO281" s="20"/>
      <c r="EP281" s="20"/>
      <c r="EQ281" s="20"/>
      <c r="ER281" s="20"/>
      <c r="ES281" s="20"/>
      <c r="ET281" s="20"/>
      <c r="EU281" s="20">
        <v>342</v>
      </c>
      <c r="EV281" s="20"/>
      <c r="EW281" s="20"/>
      <c r="EX281" s="20"/>
      <c r="EY281" s="20"/>
      <c r="EZ281" s="20"/>
      <c r="FA281" s="20"/>
      <c r="FB281" s="20"/>
      <c r="FC281" s="20"/>
      <c r="FD281" s="20"/>
      <c r="FE281" s="20"/>
      <c r="FF281" s="20"/>
      <c r="FG281" s="20"/>
      <c r="FH281" s="20"/>
      <c r="FI281" s="20"/>
      <c r="FJ281" s="20">
        <v>173</v>
      </c>
      <c r="FK281" s="20"/>
      <c r="FL281" s="20"/>
      <c r="FM281" s="20"/>
      <c r="FN281" s="20"/>
      <c r="FO281" s="20"/>
      <c r="FP281" s="20"/>
      <c r="FQ281" s="20"/>
      <c r="FR281" s="20"/>
      <c r="FS281" s="20"/>
      <c r="FT281" s="20"/>
      <c r="FU281" s="20"/>
      <c r="FV281" s="20"/>
      <c r="FW281" s="20"/>
      <c r="FX281" s="20"/>
      <c r="FY281" s="20">
        <v>58</v>
      </c>
      <c r="FZ281" s="20"/>
      <c r="GA281" s="20"/>
      <c r="GB281" s="20"/>
      <c r="GC281" s="20"/>
      <c r="GD281" s="20"/>
      <c r="GE281" s="20"/>
      <c r="GF281" s="20"/>
      <c r="GG281" s="20"/>
      <c r="GH281" s="20"/>
      <c r="GI281" s="20"/>
      <c r="GJ281" s="20"/>
      <c r="GK281" s="20"/>
      <c r="GL281" s="20"/>
      <c r="GM281" s="20"/>
      <c r="GN281" s="20"/>
      <c r="GO281" s="20"/>
      <c r="GP281" s="21">
        <v>348</v>
      </c>
    </row>
    <row r="282" spans="4:198" x14ac:dyDescent="0.25">
      <c r="D282" s="22" t="s">
        <v>399</v>
      </c>
      <c r="E282" s="23" t="s">
        <v>32</v>
      </c>
      <c r="F282" s="24" t="s">
        <v>33</v>
      </c>
      <c r="G282" s="24" t="s">
        <v>73</v>
      </c>
      <c r="H282" s="24" t="s">
        <v>35</v>
      </c>
      <c r="I282" s="24">
        <v>5</v>
      </c>
      <c r="J282" s="24">
        <v>280</v>
      </c>
      <c r="K282" s="24">
        <v>8</v>
      </c>
      <c r="L282" s="24"/>
      <c r="M282" s="24"/>
      <c r="N282" s="24">
        <v>133</v>
      </c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>
        <v>327</v>
      </c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>
        <v>122</v>
      </c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>
        <v>159</v>
      </c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>
        <v>284</v>
      </c>
      <c r="BU282" s="24"/>
      <c r="BV282" s="24"/>
      <c r="BW282" s="24"/>
      <c r="BX282" s="24"/>
      <c r="BY282" s="24"/>
      <c r="BZ282" s="24"/>
      <c r="CA282" s="24"/>
      <c r="CB282" s="24"/>
      <c r="CC282" s="24"/>
      <c r="CD282" s="24"/>
      <c r="CE282" s="24"/>
      <c r="CF282" s="24"/>
      <c r="CG282" s="24"/>
      <c r="CH282" s="24">
        <v>291</v>
      </c>
      <c r="CI282" s="24"/>
      <c r="CJ282" s="24"/>
      <c r="CK282" s="24"/>
      <c r="CL282" s="24"/>
      <c r="CM282" s="24"/>
      <c r="CN282" s="24"/>
      <c r="CO282" s="24"/>
      <c r="CP282" s="24"/>
      <c r="CQ282" s="24"/>
      <c r="CR282" s="24"/>
      <c r="CS282" s="24"/>
      <c r="CT282" s="24"/>
      <c r="CU282" s="24"/>
      <c r="CV282" s="24">
        <v>302</v>
      </c>
      <c r="CW282" s="24"/>
      <c r="CX282" s="24"/>
      <c r="CY282" s="24"/>
      <c r="CZ282" s="24"/>
      <c r="DA282" s="24"/>
      <c r="DB282" s="24"/>
      <c r="DC282" s="24"/>
      <c r="DD282" s="24"/>
      <c r="DE282" s="24"/>
      <c r="DF282" s="24"/>
      <c r="DG282" s="24"/>
      <c r="DH282" s="24"/>
      <c r="DI282" s="24"/>
      <c r="DJ282" s="24">
        <v>298</v>
      </c>
      <c r="DK282" s="24"/>
      <c r="DL282" s="24"/>
      <c r="DM282" s="24"/>
      <c r="DN282" s="24"/>
      <c r="DO282" s="24"/>
      <c r="DP282" s="24"/>
      <c r="DQ282" s="24"/>
      <c r="DR282" s="24"/>
      <c r="DS282" s="24"/>
      <c r="DT282" s="24"/>
      <c r="DU282" s="24"/>
      <c r="DV282" s="24"/>
      <c r="DW282" s="24"/>
      <c r="DX282" s="24">
        <v>303</v>
      </c>
      <c r="DY282" s="24"/>
      <c r="DZ282" s="24"/>
      <c r="EA282" s="24"/>
      <c r="EB282" s="24"/>
      <c r="EC282" s="24"/>
      <c r="ED282" s="24"/>
      <c r="EE282" s="24"/>
      <c r="EF282" s="24"/>
      <c r="EG282" s="24"/>
      <c r="EH282" s="24"/>
      <c r="EI282" s="24"/>
      <c r="EJ282" s="24"/>
      <c r="EK282" s="24"/>
      <c r="EL282" s="24"/>
      <c r="EM282" s="24">
        <v>770</v>
      </c>
      <c r="EN282" s="24"/>
      <c r="EO282" s="24"/>
      <c r="EP282" s="24"/>
      <c r="EQ282" s="24"/>
      <c r="ER282" s="24"/>
      <c r="ES282" s="24"/>
      <c r="ET282" s="24"/>
      <c r="EU282" s="24"/>
      <c r="EV282" s="24"/>
      <c r="EW282" s="24"/>
      <c r="EX282" s="24"/>
      <c r="EY282" s="24"/>
      <c r="EZ282" s="24"/>
      <c r="FA282" s="24">
        <v>73</v>
      </c>
      <c r="FB282" s="24"/>
      <c r="FC282" s="24"/>
      <c r="FD282" s="24"/>
      <c r="FE282" s="24"/>
      <c r="FF282" s="24"/>
      <c r="FG282" s="24"/>
      <c r="FH282" s="24"/>
      <c r="FI282" s="24"/>
      <c r="FJ282" s="24"/>
      <c r="FK282" s="24"/>
      <c r="FL282" s="24"/>
      <c r="FM282" s="24"/>
      <c r="FN282" s="24"/>
      <c r="FO282" s="24">
        <v>349</v>
      </c>
      <c r="FP282" s="24"/>
      <c r="FQ282" s="24"/>
      <c r="FR282" s="24"/>
      <c r="FS282" s="24"/>
      <c r="FT282" s="24"/>
      <c r="FU282" s="24"/>
      <c r="FV282" s="24"/>
      <c r="FW282" s="24"/>
      <c r="FX282" s="24"/>
      <c r="FY282" s="24"/>
      <c r="FZ282" s="24"/>
      <c r="GA282" s="24"/>
      <c r="GB282" s="24"/>
      <c r="GC282" s="24"/>
      <c r="GD282" s="24">
        <v>768</v>
      </c>
      <c r="GE282" s="24"/>
      <c r="GF282" s="24"/>
      <c r="GG282" s="24"/>
      <c r="GH282" s="24"/>
      <c r="GI282" s="24"/>
      <c r="GJ282" s="24"/>
      <c r="GK282" s="24"/>
      <c r="GL282" s="24"/>
      <c r="GM282" s="24"/>
      <c r="GN282" s="24"/>
      <c r="GO282" s="24"/>
      <c r="GP282" s="25"/>
    </row>
    <row r="283" spans="4:198" x14ac:dyDescent="0.25">
      <c r="D283" s="18" t="s">
        <v>400</v>
      </c>
      <c r="E283" s="19" t="s">
        <v>32</v>
      </c>
      <c r="F283" s="20" t="s">
        <v>33</v>
      </c>
      <c r="G283" s="20" t="s">
        <v>510</v>
      </c>
      <c r="H283" s="20" t="s">
        <v>47</v>
      </c>
      <c r="I283" s="20">
        <v>10</v>
      </c>
      <c r="J283" s="20">
        <v>281</v>
      </c>
      <c r="K283" s="20">
        <v>13</v>
      </c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>
        <v>338</v>
      </c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>
        <v>563</v>
      </c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>
        <v>1013</v>
      </c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>
        <v>458</v>
      </c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  <c r="CS283" s="20"/>
      <c r="CT283" s="20"/>
      <c r="CU283" s="20"/>
      <c r="CV283" s="20"/>
      <c r="CW283" s="20"/>
      <c r="CX283" s="20"/>
      <c r="CY283" s="20"/>
      <c r="CZ283" s="20">
        <v>452</v>
      </c>
      <c r="DA283" s="20"/>
      <c r="DB283" s="20"/>
      <c r="DC283" s="20"/>
      <c r="DD283" s="20"/>
      <c r="DE283" s="20"/>
      <c r="DF283" s="20"/>
      <c r="DG283" s="20"/>
      <c r="DH283" s="20"/>
      <c r="DI283" s="20"/>
      <c r="DJ283" s="20"/>
      <c r="DK283" s="20"/>
      <c r="DL283" s="20"/>
      <c r="DM283" s="20"/>
      <c r="DN283" s="20"/>
      <c r="DO283" s="20"/>
      <c r="DP283" s="20"/>
      <c r="DQ283" s="20"/>
      <c r="DR283" s="20">
        <v>333</v>
      </c>
      <c r="DS283" s="20"/>
      <c r="DT283" s="20"/>
      <c r="DU283" s="20"/>
      <c r="DV283" s="20"/>
      <c r="DW283" s="20"/>
      <c r="DX283" s="20"/>
      <c r="DY283" s="20"/>
      <c r="DZ283" s="20"/>
      <c r="EA283" s="20"/>
      <c r="EB283" s="20"/>
      <c r="EC283" s="20"/>
      <c r="ED283" s="20"/>
      <c r="EE283" s="20"/>
      <c r="EF283" s="20"/>
      <c r="EG283" s="20"/>
      <c r="EH283" s="20"/>
      <c r="EI283" s="20"/>
      <c r="EJ283" s="20">
        <v>157</v>
      </c>
      <c r="EK283" s="20"/>
      <c r="EL283" s="20"/>
      <c r="EM283" s="20"/>
      <c r="EN283" s="20"/>
      <c r="EO283" s="20"/>
      <c r="EP283" s="20"/>
      <c r="EQ283" s="20"/>
      <c r="ER283" s="20"/>
      <c r="ES283" s="20"/>
      <c r="ET283" s="20"/>
      <c r="EU283" s="20"/>
      <c r="EV283" s="20"/>
      <c r="EW283" s="20"/>
      <c r="EX283" s="20"/>
      <c r="EY283" s="20"/>
      <c r="EZ283" s="20"/>
      <c r="FA283" s="20"/>
      <c r="FB283" s="20">
        <v>70</v>
      </c>
      <c r="FC283" s="20"/>
      <c r="FD283" s="20"/>
      <c r="FE283" s="20"/>
      <c r="FF283" s="20"/>
      <c r="FG283" s="20"/>
      <c r="FH283" s="20"/>
      <c r="FI283" s="20"/>
      <c r="FJ283" s="20"/>
      <c r="FK283" s="20"/>
      <c r="FL283" s="20"/>
      <c r="FM283" s="20"/>
      <c r="FN283" s="20"/>
      <c r="FO283" s="20"/>
      <c r="FP283" s="20"/>
      <c r="FQ283" s="20"/>
      <c r="FR283" s="20"/>
      <c r="FS283" s="20"/>
      <c r="FT283" s="20">
        <v>412</v>
      </c>
      <c r="FU283" s="20"/>
      <c r="FV283" s="20"/>
      <c r="FW283" s="20"/>
      <c r="FX283" s="20"/>
      <c r="FY283" s="20"/>
      <c r="FZ283" s="20"/>
      <c r="GA283" s="20"/>
      <c r="GB283" s="20"/>
      <c r="GC283" s="20"/>
      <c r="GD283" s="20"/>
      <c r="GE283" s="20"/>
      <c r="GF283" s="20"/>
      <c r="GG283" s="20"/>
      <c r="GH283" s="20"/>
      <c r="GI283" s="20"/>
      <c r="GJ283" s="20"/>
      <c r="GK283" s="20"/>
      <c r="GL283" s="20"/>
      <c r="GM283" s="20"/>
      <c r="GN283" s="20">
        <v>340</v>
      </c>
      <c r="GO283" s="20"/>
      <c r="GP283" s="21"/>
    </row>
    <row r="284" spans="4:198" x14ac:dyDescent="0.25">
      <c r="D284" s="22" t="s">
        <v>401</v>
      </c>
      <c r="E284" s="23" t="s">
        <v>32</v>
      </c>
      <c r="F284" s="24" t="s">
        <v>33</v>
      </c>
      <c r="G284" s="24" t="s">
        <v>50</v>
      </c>
      <c r="H284" s="24" t="s">
        <v>39</v>
      </c>
      <c r="I284" s="24">
        <v>9</v>
      </c>
      <c r="J284" s="24">
        <v>282</v>
      </c>
      <c r="K284" s="24">
        <v>12</v>
      </c>
      <c r="L284" s="24"/>
      <c r="M284" s="24"/>
      <c r="N284" s="24"/>
      <c r="O284" s="24"/>
      <c r="P284" s="24"/>
      <c r="Q284" s="24"/>
      <c r="R284" s="24"/>
      <c r="S284" s="24">
        <v>349</v>
      </c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>
        <v>1484</v>
      </c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>
        <v>346</v>
      </c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>
        <v>977</v>
      </c>
      <c r="BO284" s="24"/>
      <c r="BP284" s="24"/>
      <c r="BQ284" s="24"/>
      <c r="BR284" s="24"/>
      <c r="BS284" s="24"/>
      <c r="BT284" s="24"/>
      <c r="BU284" s="24"/>
      <c r="BV284" s="24"/>
      <c r="BW284" s="24"/>
      <c r="BX284" s="24"/>
      <c r="BY284" s="24"/>
      <c r="BZ284" s="24"/>
      <c r="CA284" s="24"/>
      <c r="CB284" s="24"/>
      <c r="CC284" s="24"/>
      <c r="CD284" s="24"/>
      <c r="CE284" s="24"/>
      <c r="CF284" s="24">
        <v>346</v>
      </c>
      <c r="CG284" s="24"/>
      <c r="CH284" s="24"/>
      <c r="CI284" s="24"/>
      <c r="CJ284" s="24"/>
      <c r="CK284" s="24"/>
      <c r="CL284" s="24"/>
      <c r="CM284" s="24"/>
      <c r="CN284" s="24"/>
      <c r="CO284" s="24"/>
      <c r="CP284" s="24"/>
      <c r="CQ284" s="24"/>
      <c r="CR284" s="24"/>
      <c r="CS284" s="24"/>
      <c r="CT284" s="24"/>
      <c r="CU284" s="24">
        <v>243</v>
      </c>
      <c r="CV284" s="24"/>
      <c r="CW284" s="24"/>
      <c r="CX284" s="24"/>
      <c r="CY284" s="24"/>
      <c r="CZ284" s="24"/>
      <c r="DA284" s="24"/>
      <c r="DB284" s="24"/>
      <c r="DC284" s="24"/>
      <c r="DD284" s="24"/>
      <c r="DE284" s="24"/>
      <c r="DF284" s="24"/>
      <c r="DG284" s="24"/>
      <c r="DH284" s="24"/>
      <c r="DI284" s="24"/>
      <c r="DJ284" s="24">
        <v>314</v>
      </c>
      <c r="DK284" s="24"/>
      <c r="DL284" s="24"/>
      <c r="DM284" s="24"/>
      <c r="DN284" s="24"/>
      <c r="DO284" s="24"/>
      <c r="DP284" s="24"/>
      <c r="DQ284" s="24"/>
      <c r="DR284" s="24"/>
      <c r="DS284" s="24"/>
      <c r="DT284" s="24"/>
      <c r="DU284" s="24"/>
      <c r="DV284" s="24"/>
      <c r="DW284" s="24"/>
      <c r="DX284" s="24"/>
      <c r="DY284" s="24">
        <v>185</v>
      </c>
      <c r="DZ284" s="24"/>
      <c r="EA284" s="24"/>
      <c r="EB284" s="24"/>
      <c r="EC284" s="24"/>
      <c r="ED284" s="24"/>
      <c r="EE284" s="24"/>
      <c r="EF284" s="24"/>
      <c r="EG284" s="24"/>
      <c r="EH284" s="24"/>
      <c r="EI284" s="24"/>
      <c r="EJ284" s="24"/>
      <c r="EK284" s="24"/>
      <c r="EL284" s="24"/>
      <c r="EM284" s="24"/>
      <c r="EN284" s="24">
        <v>795</v>
      </c>
      <c r="EO284" s="24"/>
      <c r="EP284" s="24"/>
      <c r="EQ284" s="24"/>
      <c r="ER284" s="24"/>
      <c r="ES284" s="24"/>
      <c r="ET284" s="24"/>
      <c r="EU284" s="24"/>
      <c r="EV284" s="24"/>
      <c r="EW284" s="24"/>
      <c r="EX284" s="24"/>
      <c r="EY284" s="24"/>
      <c r="EZ284" s="24"/>
      <c r="FA284" s="24"/>
      <c r="FB284" s="24"/>
      <c r="FC284" s="24">
        <v>85</v>
      </c>
      <c r="FD284" s="24"/>
      <c r="FE284" s="24"/>
      <c r="FF284" s="24"/>
      <c r="FG284" s="24"/>
      <c r="FH284" s="24"/>
      <c r="FI284" s="24"/>
      <c r="FJ284" s="24"/>
      <c r="FK284" s="24"/>
      <c r="FL284" s="24"/>
      <c r="FM284" s="24"/>
      <c r="FN284" s="24"/>
      <c r="FO284" s="24"/>
      <c r="FP284" s="24"/>
      <c r="FQ284" s="24"/>
      <c r="FR284" s="24">
        <v>53</v>
      </c>
      <c r="FS284" s="24"/>
      <c r="FT284" s="24"/>
      <c r="FU284" s="24"/>
      <c r="FV284" s="24"/>
      <c r="FW284" s="24"/>
      <c r="FX284" s="24"/>
      <c r="FY284" s="24"/>
      <c r="FZ284" s="24"/>
      <c r="GA284" s="24"/>
      <c r="GB284" s="24"/>
      <c r="GC284" s="24"/>
      <c r="GD284" s="24"/>
      <c r="GE284" s="24"/>
      <c r="GF284" s="24"/>
      <c r="GG284" s="24"/>
      <c r="GH284" s="24"/>
      <c r="GI284" s="24">
        <v>348</v>
      </c>
      <c r="GJ284" s="24"/>
      <c r="GK284" s="24"/>
      <c r="GL284" s="24"/>
      <c r="GM284" s="24"/>
      <c r="GN284" s="24"/>
      <c r="GO284" s="24"/>
      <c r="GP284" s="25"/>
    </row>
    <row r="285" spans="4:198" x14ac:dyDescent="0.25">
      <c r="D285" s="18" t="s">
        <v>402</v>
      </c>
      <c r="E285" s="19" t="s">
        <v>32</v>
      </c>
      <c r="F285" s="20" t="s">
        <v>33</v>
      </c>
      <c r="G285" s="20" t="s">
        <v>34</v>
      </c>
      <c r="H285" s="20" t="s">
        <v>71</v>
      </c>
      <c r="I285" s="20">
        <v>10</v>
      </c>
      <c r="J285" s="20">
        <v>283</v>
      </c>
      <c r="K285" s="20">
        <v>13</v>
      </c>
      <c r="L285" s="20">
        <v>162</v>
      </c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>
        <v>739</v>
      </c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>
        <v>420</v>
      </c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>
        <v>735</v>
      </c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>
        <v>289</v>
      </c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>
        <v>1069</v>
      </c>
      <c r="CT285" s="20"/>
      <c r="CU285" s="20"/>
      <c r="CV285" s="20"/>
      <c r="CW285" s="20"/>
      <c r="CX285" s="20"/>
      <c r="CY285" s="20"/>
      <c r="CZ285" s="20"/>
      <c r="DA285" s="20"/>
      <c r="DB285" s="20"/>
      <c r="DC285" s="20"/>
      <c r="DD285" s="20"/>
      <c r="DE285" s="20"/>
      <c r="DF285" s="20"/>
      <c r="DG285" s="20"/>
      <c r="DH285" s="20"/>
      <c r="DI285" s="20"/>
      <c r="DJ285" s="20">
        <v>288</v>
      </c>
      <c r="DK285" s="20"/>
      <c r="DL285" s="20"/>
      <c r="DM285" s="20"/>
      <c r="DN285" s="20"/>
      <c r="DO285" s="20"/>
      <c r="DP285" s="20"/>
      <c r="DQ285" s="20"/>
      <c r="DR285" s="20"/>
      <c r="DS285" s="20"/>
      <c r="DT285" s="20"/>
      <c r="DU285" s="20"/>
      <c r="DV285" s="20"/>
      <c r="DW285" s="20"/>
      <c r="DX285" s="20"/>
      <c r="DY285" s="20"/>
      <c r="DZ285" s="20"/>
      <c r="EA285" s="20">
        <v>507</v>
      </c>
      <c r="EB285" s="20"/>
      <c r="EC285" s="20"/>
      <c r="ED285" s="20"/>
      <c r="EE285" s="20"/>
      <c r="EF285" s="20"/>
      <c r="EG285" s="20"/>
      <c r="EH285" s="20"/>
      <c r="EI285" s="20"/>
      <c r="EJ285" s="20"/>
      <c r="EK285" s="20"/>
      <c r="EL285" s="20"/>
      <c r="EM285" s="20"/>
      <c r="EN285" s="20"/>
      <c r="EO285" s="20"/>
      <c r="EP285" s="20"/>
      <c r="EQ285" s="20"/>
      <c r="ER285" s="20">
        <v>535</v>
      </c>
      <c r="ES285" s="20"/>
      <c r="ET285" s="20"/>
      <c r="EU285" s="20"/>
      <c r="EV285" s="20"/>
      <c r="EW285" s="20"/>
      <c r="EX285" s="20"/>
      <c r="EY285" s="20"/>
      <c r="EZ285" s="20"/>
      <c r="FA285" s="20"/>
      <c r="FB285" s="20"/>
      <c r="FC285" s="20"/>
      <c r="FD285" s="20"/>
      <c r="FE285" s="20"/>
      <c r="FF285" s="20"/>
      <c r="FG285" s="20"/>
      <c r="FH285" s="20"/>
      <c r="FI285" s="20">
        <v>1571</v>
      </c>
      <c r="FJ285" s="20"/>
      <c r="FK285" s="20"/>
      <c r="FL285" s="20"/>
      <c r="FM285" s="20"/>
      <c r="FN285" s="20"/>
      <c r="FO285" s="20"/>
      <c r="FP285" s="20"/>
      <c r="FQ285" s="20"/>
      <c r="FR285" s="20"/>
      <c r="FS285" s="20"/>
      <c r="FT285" s="20"/>
      <c r="FU285" s="20"/>
      <c r="FV285" s="20"/>
      <c r="FW285" s="20"/>
      <c r="FX285" s="20"/>
      <c r="FY285" s="20"/>
      <c r="FZ285" s="20">
        <v>56</v>
      </c>
      <c r="GA285" s="20"/>
      <c r="GB285" s="20"/>
      <c r="GC285" s="20"/>
      <c r="GD285" s="20"/>
      <c r="GE285" s="20"/>
      <c r="GF285" s="20"/>
      <c r="GG285" s="20"/>
      <c r="GH285" s="20"/>
      <c r="GI285" s="20"/>
      <c r="GJ285" s="20"/>
      <c r="GK285" s="20"/>
      <c r="GL285" s="20"/>
      <c r="GM285" s="20"/>
      <c r="GN285" s="20"/>
      <c r="GO285" s="20"/>
      <c r="GP285" s="21"/>
    </row>
    <row r="286" spans="4:198" x14ac:dyDescent="0.25">
      <c r="D286" s="22" t="s">
        <v>403</v>
      </c>
      <c r="E286" s="23" t="s">
        <v>111</v>
      </c>
      <c r="F286" s="24" t="s">
        <v>112</v>
      </c>
      <c r="G286" s="24" t="s">
        <v>112</v>
      </c>
      <c r="H286" s="24" t="s">
        <v>24</v>
      </c>
      <c r="I286" s="24">
        <v>7</v>
      </c>
      <c r="J286" s="24">
        <v>284</v>
      </c>
      <c r="K286" s="24">
        <v>10</v>
      </c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>
        <v>173</v>
      </c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>
        <v>285</v>
      </c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>
        <v>560</v>
      </c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>
        <v>782</v>
      </c>
      <c r="BT286" s="24"/>
      <c r="BU286" s="24"/>
      <c r="BV286" s="24"/>
      <c r="BW286" s="24"/>
      <c r="BX286" s="24"/>
      <c r="BY286" s="24"/>
      <c r="BZ286" s="24"/>
      <c r="CA286" s="24"/>
      <c r="CB286" s="24"/>
      <c r="CC286" s="24"/>
      <c r="CD286" s="24"/>
      <c r="CE286" s="24"/>
      <c r="CF286" s="24"/>
      <c r="CG286" s="24"/>
      <c r="CH286" s="24"/>
      <c r="CI286" s="24"/>
      <c r="CJ286" s="24"/>
      <c r="CK286" s="24">
        <v>587</v>
      </c>
      <c r="CL286" s="24"/>
      <c r="CM286" s="24"/>
      <c r="CN286" s="24"/>
      <c r="CO286" s="24"/>
      <c r="CP286" s="24"/>
      <c r="CQ286" s="24"/>
      <c r="CR286" s="24"/>
      <c r="CS286" s="24"/>
      <c r="CT286" s="24"/>
      <c r="CU286" s="24"/>
      <c r="CV286" s="24"/>
      <c r="CW286" s="24"/>
      <c r="CX286" s="24"/>
      <c r="CY286" s="24"/>
      <c r="CZ286" s="24">
        <v>422</v>
      </c>
      <c r="DA286" s="24"/>
      <c r="DB286" s="24"/>
      <c r="DC286" s="24"/>
      <c r="DD286" s="24"/>
      <c r="DE286" s="24"/>
      <c r="DF286" s="24"/>
      <c r="DG286" s="24"/>
      <c r="DH286" s="24"/>
      <c r="DI286" s="24"/>
      <c r="DJ286" s="24"/>
      <c r="DK286" s="24"/>
      <c r="DL286" s="24"/>
      <c r="DM286" s="24"/>
      <c r="DN286" s="24"/>
      <c r="DO286" s="24">
        <v>235</v>
      </c>
      <c r="DP286" s="24"/>
      <c r="DQ286" s="24"/>
      <c r="DR286" s="24"/>
      <c r="DS286" s="24"/>
      <c r="DT286" s="24"/>
      <c r="DU286" s="24"/>
      <c r="DV286" s="24"/>
      <c r="DW286" s="24"/>
      <c r="DX286" s="24"/>
      <c r="DY286" s="24"/>
      <c r="DZ286" s="24"/>
      <c r="EA286" s="24"/>
      <c r="EB286" s="24"/>
      <c r="EC286" s="24"/>
      <c r="ED286" s="24">
        <v>323</v>
      </c>
      <c r="EE286" s="24"/>
      <c r="EF286" s="24"/>
      <c r="EG286" s="24"/>
      <c r="EH286" s="24"/>
      <c r="EI286" s="24"/>
      <c r="EJ286" s="24"/>
      <c r="EK286" s="24"/>
      <c r="EL286" s="24"/>
      <c r="EM286" s="24"/>
      <c r="EN286" s="24"/>
      <c r="EO286" s="24"/>
      <c r="EP286" s="24"/>
      <c r="EQ286" s="24"/>
      <c r="ER286" s="24"/>
      <c r="ES286" s="24">
        <v>423</v>
      </c>
      <c r="ET286" s="24"/>
      <c r="EU286" s="24"/>
      <c r="EV286" s="24"/>
      <c r="EW286" s="24"/>
      <c r="EX286" s="24"/>
      <c r="EY286" s="24"/>
      <c r="EZ286" s="24"/>
      <c r="FA286" s="24"/>
      <c r="FB286" s="24"/>
      <c r="FC286" s="24"/>
      <c r="FD286" s="24"/>
      <c r="FE286" s="24"/>
      <c r="FF286" s="24"/>
      <c r="FG286" s="24"/>
      <c r="FH286" s="24">
        <v>185</v>
      </c>
      <c r="FI286" s="24"/>
      <c r="FJ286" s="24"/>
      <c r="FK286" s="24"/>
      <c r="FL286" s="24"/>
      <c r="FM286" s="24"/>
      <c r="FN286" s="24"/>
      <c r="FO286" s="24"/>
      <c r="FP286" s="24"/>
      <c r="FQ286" s="24"/>
      <c r="FR286" s="24"/>
      <c r="FS286" s="24"/>
      <c r="FT286" s="24"/>
      <c r="FU286" s="24"/>
      <c r="FV286" s="24"/>
      <c r="FW286" s="24">
        <v>1406</v>
      </c>
      <c r="FX286" s="24"/>
      <c r="FY286" s="24"/>
      <c r="FZ286" s="24"/>
      <c r="GA286" s="24"/>
      <c r="GB286" s="24"/>
      <c r="GC286" s="24"/>
      <c r="GD286" s="24"/>
      <c r="GE286" s="24"/>
      <c r="GF286" s="24"/>
      <c r="GG286" s="24"/>
      <c r="GH286" s="24"/>
      <c r="GI286" s="24"/>
      <c r="GJ286" s="24"/>
      <c r="GK286" s="24"/>
      <c r="GL286" s="24"/>
      <c r="GM286" s="24"/>
      <c r="GN286" s="24">
        <v>340</v>
      </c>
      <c r="GO286" s="24"/>
      <c r="GP286" s="25"/>
    </row>
    <row r="287" spans="4:198" x14ac:dyDescent="0.25">
      <c r="D287" s="18" t="s">
        <v>404</v>
      </c>
      <c r="E287" s="19" t="s">
        <v>36</v>
      </c>
      <c r="F287" s="20" t="s">
        <v>37</v>
      </c>
      <c r="G287" s="20" t="s">
        <v>37</v>
      </c>
      <c r="H287" s="20" t="s">
        <v>43</v>
      </c>
      <c r="I287" s="20">
        <v>9</v>
      </c>
      <c r="J287" s="20">
        <v>285</v>
      </c>
      <c r="K287" s="20">
        <v>12</v>
      </c>
      <c r="L287" s="20"/>
      <c r="M287" s="20"/>
      <c r="N287" s="20"/>
      <c r="O287" s="20">
        <v>240</v>
      </c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>
        <v>300</v>
      </c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>
        <v>488</v>
      </c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>
        <v>543</v>
      </c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>
        <v>338</v>
      </c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>
        <v>404</v>
      </c>
      <c r="CR287" s="20"/>
      <c r="CS287" s="20"/>
      <c r="CT287" s="20"/>
      <c r="CU287" s="20"/>
      <c r="CV287" s="20"/>
      <c r="CW287" s="20"/>
      <c r="CX287" s="20"/>
      <c r="CY287" s="20"/>
      <c r="CZ287" s="20"/>
      <c r="DA287" s="20"/>
      <c r="DB287" s="20"/>
      <c r="DC287" s="20"/>
      <c r="DD287" s="20"/>
      <c r="DE287" s="20"/>
      <c r="DF287" s="20">
        <v>210</v>
      </c>
      <c r="DG287" s="20"/>
      <c r="DH287" s="20"/>
      <c r="DI287" s="20"/>
      <c r="DJ287" s="20"/>
      <c r="DK287" s="20"/>
      <c r="DL287" s="20"/>
      <c r="DM287" s="20"/>
      <c r="DN287" s="20"/>
      <c r="DO287" s="20"/>
      <c r="DP287" s="20"/>
      <c r="DQ287" s="20"/>
      <c r="DR287" s="20"/>
      <c r="DS287" s="20"/>
      <c r="DT287" s="20"/>
      <c r="DU287" s="20">
        <v>221</v>
      </c>
      <c r="DV287" s="20"/>
      <c r="DW287" s="20"/>
      <c r="DX287" s="20"/>
      <c r="DY287" s="20"/>
      <c r="DZ287" s="20"/>
      <c r="EA287" s="20"/>
      <c r="EB287" s="20"/>
      <c r="EC287" s="20"/>
      <c r="ED287" s="20"/>
      <c r="EE287" s="20"/>
      <c r="EF287" s="20"/>
      <c r="EG287" s="20"/>
      <c r="EH287" s="20"/>
      <c r="EI287" s="20"/>
      <c r="EJ287" s="20">
        <v>154</v>
      </c>
      <c r="EK287" s="20"/>
      <c r="EL287" s="20"/>
      <c r="EM287" s="20"/>
      <c r="EN287" s="20"/>
      <c r="EO287" s="20"/>
      <c r="EP287" s="20"/>
      <c r="EQ287" s="20"/>
      <c r="ER287" s="20"/>
      <c r="ES287" s="20"/>
      <c r="ET287" s="20"/>
      <c r="EU287" s="20"/>
      <c r="EV287" s="20"/>
      <c r="EW287" s="20"/>
      <c r="EX287" s="20"/>
      <c r="EY287" s="20">
        <v>575</v>
      </c>
      <c r="EZ287" s="20"/>
      <c r="FA287" s="20"/>
      <c r="FB287" s="20"/>
      <c r="FC287" s="20"/>
      <c r="FD287" s="20"/>
      <c r="FE287" s="20"/>
      <c r="FF287" s="20"/>
      <c r="FG287" s="20"/>
      <c r="FH287" s="20"/>
      <c r="FI287" s="20"/>
      <c r="FJ287" s="20"/>
      <c r="FK287" s="20"/>
      <c r="FL287" s="20"/>
      <c r="FM287" s="20"/>
      <c r="FN287" s="20">
        <v>126</v>
      </c>
      <c r="FO287" s="20"/>
      <c r="FP287" s="20"/>
      <c r="FQ287" s="20"/>
      <c r="FR287" s="20"/>
      <c r="FS287" s="20"/>
      <c r="FT287" s="20"/>
      <c r="FU287" s="20"/>
      <c r="FV287" s="20"/>
      <c r="FW287" s="20"/>
      <c r="FX287" s="20"/>
      <c r="FY287" s="20"/>
      <c r="FZ287" s="20"/>
      <c r="GA287" s="20"/>
      <c r="GB287" s="20"/>
      <c r="GC287" s="20"/>
      <c r="GD287" s="20"/>
      <c r="GE287" s="20">
        <v>1062</v>
      </c>
      <c r="GF287" s="20"/>
      <c r="GG287" s="20"/>
      <c r="GH287" s="20"/>
      <c r="GI287" s="20"/>
      <c r="GJ287" s="20"/>
      <c r="GK287" s="20"/>
      <c r="GL287" s="20"/>
      <c r="GM287" s="20"/>
      <c r="GN287" s="20"/>
      <c r="GO287" s="20"/>
      <c r="GP287" s="21"/>
    </row>
    <row r="288" spans="4:198" x14ac:dyDescent="0.25">
      <c r="D288" s="22" t="s">
        <v>405</v>
      </c>
      <c r="E288" s="23" t="s">
        <v>113</v>
      </c>
      <c r="F288" s="24" t="s">
        <v>114</v>
      </c>
      <c r="G288" s="24" t="s">
        <v>114</v>
      </c>
      <c r="H288" s="24" t="s">
        <v>513</v>
      </c>
      <c r="I288" s="24">
        <v>8</v>
      </c>
      <c r="J288" s="24">
        <v>286</v>
      </c>
      <c r="K288" s="24">
        <v>11</v>
      </c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>
        <v>331</v>
      </c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>
        <v>344</v>
      </c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>
        <v>798</v>
      </c>
      <c r="BT288" s="24"/>
      <c r="BU288" s="24"/>
      <c r="BV288" s="24"/>
      <c r="BW288" s="24"/>
      <c r="BX288" s="24"/>
      <c r="BY288" s="24"/>
      <c r="BZ288" s="24"/>
      <c r="CA288" s="24"/>
      <c r="CB288" s="24"/>
      <c r="CC288" s="24"/>
      <c r="CD288" s="24"/>
      <c r="CE288" s="24"/>
      <c r="CF288" s="24"/>
      <c r="CG288" s="24"/>
      <c r="CH288" s="24"/>
      <c r="CI288" s="24"/>
      <c r="CJ288" s="24"/>
      <c r="CK288" s="24"/>
      <c r="CL288" s="24"/>
      <c r="CM288" s="24"/>
      <c r="CN288" s="24">
        <v>313</v>
      </c>
      <c r="CO288" s="24"/>
      <c r="CP288" s="24"/>
      <c r="CQ288" s="24"/>
      <c r="CR288" s="24"/>
      <c r="CS288" s="24"/>
      <c r="CT288" s="24"/>
      <c r="CU288" s="24"/>
      <c r="CV288" s="24"/>
      <c r="CW288" s="24"/>
      <c r="CX288" s="24"/>
      <c r="CY288" s="24"/>
      <c r="CZ288" s="24"/>
      <c r="DA288" s="24"/>
      <c r="DB288" s="24"/>
      <c r="DC288" s="24"/>
      <c r="DD288" s="24"/>
      <c r="DE288" s="24"/>
      <c r="DF288" s="24"/>
      <c r="DG288" s="24"/>
      <c r="DH288" s="24"/>
      <c r="DI288" s="24"/>
      <c r="DJ288" s="24">
        <v>317</v>
      </c>
      <c r="DK288" s="24"/>
      <c r="DL288" s="24"/>
      <c r="DM288" s="24"/>
      <c r="DN288" s="24"/>
      <c r="DO288" s="24"/>
      <c r="DP288" s="24"/>
      <c r="DQ288" s="24"/>
      <c r="DR288" s="24"/>
      <c r="DS288" s="24"/>
      <c r="DT288" s="24"/>
      <c r="DU288" s="24"/>
      <c r="DV288" s="24"/>
      <c r="DW288" s="24"/>
      <c r="DX288" s="24"/>
      <c r="DY288" s="24"/>
      <c r="DZ288" s="24"/>
      <c r="EA288" s="24"/>
      <c r="EB288" s="24"/>
      <c r="EC288" s="24"/>
      <c r="ED288" s="24"/>
      <c r="EE288" s="24">
        <v>473</v>
      </c>
      <c r="EF288" s="24"/>
      <c r="EG288" s="24"/>
      <c r="EH288" s="24"/>
      <c r="EI288" s="24"/>
      <c r="EJ288" s="24"/>
      <c r="EK288" s="24"/>
      <c r="EL288" s="24"/>
      <c r="EM288" s="24"/>
      <c r="EN288" s="24"/>
      <c r="EO288" s="24"/>
      <c r="EP288" s="24"/>
      <c r="EQ288" s="24"/>
      <c r="ER288" s="24"/>
      <c r="ES288" s="24"/>
      <c r="ET288" s="24"/>
      <c r="EU288" s="24"/>
      <c r="EV288" s="24"/>
      <c r="EW288" s="24"/>
      <c r="EX288" s="24"/>
      <c r="EY288" s="24"/>
      <c r="EZ288" s="24">
        <v>313</v>
      </c>
      <c r="FA288" s="24"/>
      <c r="FB288" s="24"/>
      <c r="FC288" s="24"/>
      <c r="FD288" s="24"/>
      <c r="FE288" s="24"/>
      <c r="FF288" s="24"/>
      <c r="FG288" s="24"/>
      <c r="FH288" s="24"/>
      <c r="FI288" s="24"/>
      <c r="FJ288" s="24"/>
      <c r="FK288" s="24"/>
      <c r="FL288" s="24"/>
      <c r="FM288" s="24"/>
      <c r="FN288" s="24"/>
      <c r="FO288" s="24"/>
      <c r="FP288" s="24"/>
      <c r="FQ288" s="24"/>
      <c r="FR288" s="24"/>
      <c r="FS288" s="24"/>
      <c r="FT288" s="24">
        <v>519</v>
      </c>
      <c r="FU288" s="24"/>
      <c r="FV288" s="24"/>
      <c r="FW288" s="24"/>
      <c r="FX288" s="24"/>
      <c r="FY288" s="24"/>
      <c r="FZ288" s="24"/>
      <c r="GA288" s="24"/>
      <c r="GB288" s="24"/>
      <c r="GC288" s="24"/>
      <c r="GD288" s="24"/>
      <c r="GE288" s="24"/>
      <c r="GF288" s="24"/>
      <c r="GG288" s="24"/>
      <c r="GH288" s="24"/>
      <c r="GI288" s="24"/>
      <c r="GJ288" s="24"/>
      <c r="GK288" s="24"/>
      <c r="GL288" s="24"/>
      <c r="GM288" s="24"/>
      <c r="GN288" s="24">
        <v>320</v>
      </c>
      <c r="GO288" s="24"/>
      <c r="GP288" s="25"/>
    </row>
    <row r="289" spans="4:198" x14ac:dyDescent="0.25">
      <c r="D289" s="18" t="s">
        <v>406</v>
      </c>
      <c r="E289" s="19" t="s">
        <v>32</v>
      </c>
      <c r="F289" s="20" t="s">
        <v>33</v>
      </c>
      <c r="G289" s="20" t="s">
        <v>58</v>
      </c>
      <c r="H289" s="20" t="s">
        <v>27</v>
      </c>
      <c r="I289" s="20">
        <v>9</v>
      </c>
      <c r="J289" s="20">
        <v>287</v>
      </c>
      <c r="K289" s="20">
        <v>12</v>
      </c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>
        <v>320</v>
      </c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>
        <v>593</v>
      </c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>
        <v>704</v>
      </c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>
        <v>316</v>
      </c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  <c r="CS289" s="20"/>
      <c r="CT289" s="20"/>
      <c r="CU289" s="20"/>
      <c r="CV289" s="20"/>
      <c r="CW289" s="20"/>
      <c r="CX289" s="20"/>
      <c r="CY289" s="20">
        <v>528</v>
      </c>
      <c r="CZ289" s="20"/>
      <c r="DA289" s="20"/>
      <c r="DB289" s="20"/>
      <c r="DC289" s="20"/>
      <c r="DD289" s="20"/>
      <c r="DE289" s="20"/>
      <c r="DF289" s="20"/>
      <c r="DG289" s="20"/>
      <c r="DH289" s="20"/>
      <c r="DI289" s="20"/>
      <c r="DJ289" s="20"/>
      <c r="DK289" s="20"/>
      <c r="DL289" s="20"/>
      <c r="DM289" s="20"/>
      <c r="DN289" s="20"/>
      <c r="DO289" s="20"/>
      <c r="DP289" s="20"/>
      <c r="DQ289" s="20">
        <v>775</v>
      </c>
      <c r="DR289" s="20"/>
      <c r="DS289" s="20"/>
      <c r="DT289" s="20"/>
      <c r="DU289" s="20"/>
      <c r="DV289" s="20"/>
      <c r="DW289" s="20"/>
      <c r="DX289" s="20"/>
      <c r="DY289" s="20"/>
      <c r="DZ289" s="20"/>
      <c r="EA289" s="20"/>
      <c r="EB289" s="20"/>
      <c r="EC289" s="20"/>
      <c r="ED289" s="20"/>
      <c r="EE289" s="20"/>
      <c r="EF289" s="20"/>
      <c r="EG289" s="20"/>
      <c r="EH289" s="20"/>
      <c r="EI289" s="20">
        <v>481</v>
      </c>
      <c r="EJ289" s="20"/>
      <c r="EK289" s="20"/>
      <c r="EL289" s="20"/>
      <c r="EM289" s="20"/>
      <c r="EN289" s="20"/>
      <c r="EO289" s="20"/>
      <c r="EP289" s="20"/>
      <c r="EQ289" s="20"/>
      <c r="ER289" s="20"/>
      <c r="ES289" s="20"/>
      <c r="ET289" s="20"/>
      <c r="EU289" s="20"/>
      <c r="EV289" s="20"/>
      <c r="EW289" s="20"/>
      <c r="EX289" s="20"/>
      <c r="EY289" s="20"/>
      <c r="EZ289" s="20"/>
      <c r="FA289" s="20">
        <v>88</v>
      </c>
      <c r="FB289" s="20"/>
      <c r="FC289" s="20"/>
      <c r="FD289" s="20"/>
      <c r="FE289" s="20"/>
      <c r="FF289" s="20"/>
      <c r="FG289" s="20"/>
      <c r="FH289" s="20"/>
      <c r="FI289" s="20"/>
      <c r="FJ289" s="20"/>
      <c r="FK289" s="20"/>
      <c r="FL289" s="20"/>
      <c r="FM289" s="20"/>
      <c r="FN289" s="20"/>
      <c r="FO289" s="20"/>
      <c r="FP289" s="20"/>
      <c r="FQ289" s="20"/>
      <c r="FR289" s="20"/>
      <c r="FS289" s="20">
        <v>1071</v>
      </c>
      <c r="FT289" s="20"/>
      <c r="FU289" s="20"/>
      <c r="FV289" s="20"/>
      <c r="FW289" s="20"/>
      <c r="FX289" s="20"/>
      <c r="FY289" s="20"/>
      <c r="FZ289" s="20"/>
      <c r="GA289" s="20"/>
      <c r="GB289" s="20"/>
      <c r="GC289" s="20"/>
      <c r="GD289" s="20"/>
      <c r="GE289" s="20"/>
      <c r="GF289" s="20"/>
      <c r="GG289" s="20"/>
      <c r="GH289" s="20"/>
      <c r="GI289" s="20"/>
      <c r="GJ289" s="20"/>
      <c r="GK289" s="20"/>
      <c r="GL289" s="20"/>
      <c r="GM289" s="20">
        <v>110</v>
      </c>
      <c r="GN289" s="20"/>
      <c r="GO289" s="20"/>
      <c r="GP289" s="21"/>
    </row>
    <row r="290" spans="4:198" x14ac:dyDescent="0.25">
      <c r="D290" s="22" t="s">
        <v>407</v>
      </c>
      <c r="E290" s="23" t="s">
        <v>36</v>
      </c>
      <c r="F290" s="24" t="s">
        <v>37</v>
      </c>
      <c r="G290" s="24" t="s">
        <v>37</v>
      </c>
      <c r="H290" s="24" t="s">
        <v>51</v>
      </c>
      <c r="I290" s="24">
        <v>9</v>
      </c>
      <c r="J290" s="24">
        <v>288</v>
      </c>
      <c r="K290" s="24">
        <v>12</v>
      </c>
      <c r="L290" s="24"/>
      <c r="M290" s="24"/>
      <c r="N290" s="24"/>
      <c r="O290" s="24">
        <v>215</v>
      </c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>
        <v>991</v>
      </c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>
        <v>186</v>
      </c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>
        <v>331</v>
      </c>
      <c r="BU290" s="24"/>
      <c r="BV290" s="24"/>
      <c r="BW290" s="24"/>
      <c r="BX290" s="24"/>
      <c r="BY290" s="24"/>
      <c r="BZ290" s="24"/>
      <c r="CA290" s="24"/>
      <c r="CB290" s="24"/>
      <c r="CC290" s="24"/>
      <c r="CD290" s="24"/>
      <c r="CE290" s="24"/>
      <c r="CF290" s="24"/>
      <c r="CG290" s="24"/>
      <c r="CH290" s="24"/>
      <c r="CI290" s="24"/>
      <c r="CJ290" s="24"/>
      <c r="CK290" s="24"/>
      <c r="CL290" s="24"/>
      <c r="CM290" s="24">
        <v>285</v>
      </c>
      <c r="CN290" s="24"/>
      <c r="CO290" s="24"/>
      <c r="CP290" s="24"/>
      <c r="CQ290" s="24"/>
      <c r="CR290" s="24"/>
      <c r="CS290" s="24"/>
      <c r="CT290" s="24"/>
      <c r="CU290" s="24"/>
      <c r="CV290" s="24"/>
      <c r="CW290" s="24"/>
      <c r="CX290" s="24"/>
      <c r="CY290" s="24"/>
      <c r="CZ290" s="24"/>
      <c r="DA290" s="24"/>
      <c r="DB290" s="24"/>
      <c r="DC290" s="24"/>
      <c r="DD290" s="24"/>
      <c r="DE290" s="24">
        <v>211</v>
      </c>
      <c r="DF290" s="24"/>
      <c r="DG290" s="24"/>
      <c r="DH290" s="24"/>
      <c r="DI290" s="24"/>
      <c r="DJ290" s="24"/>
      <c r="DK290" s="24"/>
      <c r="DL290" s="24"/>
      <c r="DM290" s="24"/>
      <c r="DN290" s="24"/>
      <c r="DO290" s="24"/>
      <c r="DP290" s="24"/>
      <c r="DQ290" s="24"/>
      <c r="DR290" s="24"/>
      <c r="DS290" s="24"/>
      <c r="DT290" s="24"/>
      <c r="DU290" s="24"/>
      <c r="DV290" s="24"/>
      <c r="DW290" s="24">
        <v>463</v>
      </c>
      <c r="DX290" s="24"/>
      <c r="DY290" s="24"/>
      <c r="DZ290" s="24"/>
      <c r="EA290" s="24"/>
      <c r="EB290" s="24"/>
      <c r="EC290" s="24"/>
      <c r="ED290" s="24"/>
      <c r="EE290" s="24"/>
      <c r="EF290" s="24"/>
      <c r="EG290" s="24"/>
      <c r="EH290" s="24"/>
      <c r="EI290" s="24"/>
      <c r="EJ290" s="24"/>
      <c r="EK290" s="24"/>
      <c r="EL290" s="24"/>
      <c r="EM290" s="24"/>
      <c r="EN290" s="24"/>
      <c r="EO290" s="24">
        <v>1043</v>
      </c>
      <c r="EP290" s="24"/>
      <c r="EQ290" s="24"/>
      <c r="ER290" s="24"/>
      <c r="ES290" s="24"/>
      <c r="ET290" s="24"/>
      <c r="EU290" s="24"/>
      <c r="EV290" s="24"/>
      <c r="EW290" s="24"/>
      <c r="EX290" s="24"/>
      <c r="EY290" s="24"/>
      <c r="EZ290" s="24"/>
      <c r="FA290" s="24"/>
      <c r="FB290" s="24"/>
      <c r="FC290" s="24"/>
      <c r="FD290" s="24"/>
      <c r="FE290" s="24"/>
      <c r="FF290" s="24"/>
      <c r="FG290" s="24">
        <v>450</v>
      </c>
      <c r="FH290" s="24"/>
      <c r="FI290" s="24"/>
      <c r="FJ290" s="24"/>
      <c r="FK290" s="24"/>
      <c r="FL290" s="24"/>
      <c r="FM290" s="24"/>
      <c r="FN290" s="24"/>
      <c r="FO290" s="24"/>
      <c r="FP290" s="24"/>
      <c r="FQ290" s="24"/>
      <c r="FR290" s="24"/>
      <c r="FS290" s="24"/>
      <c r="FT290" s="24"/>
      <c r="FU290" s="24"/>
      <c r="FV290" s="24"/>
      <c r="FW290" s="24"/>
      <c r="FX290" s="24"/>
      <c r="FY290" s="24"/>
      <c r="FZ290" s="24"/>
      <c r="GA290" s="24">
        <v>234</v>
      </c>
      <c r="GB290" s="24"/>
      <c r="GC290" s="24"/>
      <c r="GD290" s="24"/>
      <c r="GE290" s="24"/>
      <c r="GF290" s="24"/>
      <c r="GG290" s="24"/>
      <c r="GH290" s="24"/>
      <c r="GI290" s="24"/>
      <c r="GJ290" s="24"/>
      <c r="GK290" s="24"/>
      <c r="GL290" s="24"/>
      <c r="GM290" s="24"/>
      <c r="GN290" s="24"/>
      <c r="GO290" s="24"/>
      <c r="GP290" s="25"/>
    </row>
    <row r="291" spans="4:198" x14ac:dyDescent="0.25">
      <c r="D291" s="18" t="s">
        <v>408</v>
      </c>
      <c r="E291" s="19" t="s">
        <v>32</v>
      </c>
      <c r="F291" s="20" t="s">
        <v>33</v>
      </c>
      <c r="G291" s="20" t="s">
        <v>30</v>
      </c>
      <c r="H291" s="20" t="s">
        <v>35</v>
      </c>
      <c r="I291" s="20">
        <v>6</v>
      </c>
      <c r="J291" s="20">
        <v>289</v>
      </c>
      <c r="K291" s="20">
        <v>9</v>
      </c>
      <c r="L291" s="20"/>
      <c r="M291" s="20"/>
      <c r="N291" s="20">
        <v>119</v>
      </c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>
        <v>344</v>
      </c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>
        <v>335</v>
      </c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>
        <v>338</v>
      </c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>
        <v>993</v>
      </c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>
        <v>228</v>
      </c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>
        <v>489</v>
      </c>
      <c r="CK291" s="20"/>
      <c r="CL291" s="20"/>
      <c r="CM291" s="20"/>
      <c r="CN291" s="20"/>
      <c r="CO291" s="20"/>
      <c r="CP291" s="20"/>
      <c r="CQ291" s="20"/>
      <c r="CR291" s="20"/>
      <c r="CS291" s="20"/>
      <c r="CT291" s="20"/>
      <c r="CU291" s="20"/>
      <c r="CV291" s="20">
        <v>291</v>
      </c>
      <c r="CW291" s="20"/>
      <c r="CX291" s="20"/>
      <c r="CY291" s="20"/>
      <c r="CZ291" s="20"/>
      <c r="DA291" s="20"/>
      <c r="DB291" s="20"/>
      <c r="DC291" s="20"/>
      <c r="DD291" s="20"/>
      <c r="DE291" s="20"/>
      <c r="DF291" s="20"/>
      <c r="DG291" s="20"/>
      <c r="DH291" s="20">
        <v>233</v>
      </c>
      <c r="DI291" s="20"/>
      <c r="DJ291" s="20"/>
      <c r="DK291" s="20"/>
      <c r="DL291" s="20"/>
      <c r="DM291" s="20"/>
      <c r="DN291" s="20"/>
      <c r="DO291" s="20"/>
      <c r="DP291" s="20"/>
      <c r="DQ291" s="20"/>
      <c r="DR291" s="20"/>
      <c r="DS291" s="20"/>
      <c r="DT291" s="20">
        <v>965</v>
      </c>
      <c r="DU291" s="20"/>
      <c r="DV291" s="20"/>
      <c r="DW291" s="20"/>
      <c r="DX291" s="20"/>
      <c r="DY291" s="20"/>
      <c r="DZ291" s="20"/>
      <c r="EA291" s="20"/>
      <c r="EB291" s="20"/>
      <c r="EC291" s="20"/>
      <c r="ED291" s="20"/>
      <c r="EE291" s="20"/>
      <c r="EF291" s="20">
        <v>294</v>
      </c>
      <c r="EG291" s="20"/>
      <c r="EH291" s="20"/>
      <c r="EI291" s="20"/>
      <c r="EJ291" s="20"/>
      <c r="EK291" s="20"/>
      <c r="EL291" s="20"/>
      <c r="EM291" s="20"/>
      <c r="EN291" s="20"/>
      <c r="EO291" s="20"/>
      <c r="EP291" s="20"/>
      <c r="EQ291" s="20"/>
      <c r="ER291" s="20">
        <v>417</v>
      </c>
      <c r="ES291" s="20"/>
      <c r="ET291" s="20"/>
      <c r="EU291" s="20"/>
      <c r="EV291" s="20"/>
      <c r="EW291" s="20"/>
      <c r="EX291" s="20"/>
      <c r="EY291" s="20"/>
      <c r="EZ291" s="20"/>
      <c r="FA291" s="20"/>
      <c r="FB291" s="20"/>
      <c r="FC291" s="20"/>
      <c r="FD291" s="20">
        <v>320</v>
      </c>
      <c r="FE291" s="20"/>
      <c r="FF291" s="20"/>
      <c r="FG291" s="20"/>
      <c r="FH291" s="20"/>
      <c r="FI291" s="20"/>
      <c r="FJ291" s="20"/>
      <c r="FK291" s="20"/>
      <c r="FL291" s="20"/>
      <c r="FM291" s="20"/>
      <c r="FN291" s="20"/>
      <c r="FO291" s="20"/>
      <c r="FP291" s="20"/>
      <c r="FQ291" s="20"/>
      <c r="FR291" s="20">
        <v>54</v>
      </c>
      <c r="FS291" s="20"/>
      <c r="FT291" s="20"/>
      <c r="FU291" s="20"/>
      <c r="FV291" s="20"/>
      <c r="FW291" s="20"/>
      <c r="FX291" s="20"/>
      <c r="FY291" s="20"/>
      <c r="FZ291" s="20"/>
      <c r="GA291" s="20"/>
      <c r="GB291" s="20"/>
      <c r="GC291" s="20"/>
      <c r="GD291" s="20"/>
      <c r="GE291" s="20"/>
      <c r="GF291" s="20"/>
      <c r="GG291" s="20">
        <v>966</v>
      </c>
      <c r="GH291" s="20"/>
      <c r="GI291" s="20"/>
      <c r="GJ291" s="20"/>
      <c r="GK291" s="20"/>
      <c r="GL291" s="20"/>
      <c r="GM291" s="20"/>
      <c r="GN291" s="20"/>
      <c r="GO291" s="20"/>
      <c r="GP291" s="21"/>
    </row>
    <row r="292" spans="4:198" x14ac:dyDescent="0.25">
      <c r="D292" s="22" t="s">
        <v>409</v>
      </c>
      <c r="E292" s="23" t="s">
        <v>32</v>
      </c>
      <c r="F292" s="24" t="s">
        <v>33</v>
      </c>
      <c r="G292" s="24" t="s">
        <v>30</v>
      </c>
      <c r="H292" s="24" t="s">
        <v>55</v>
      </c>
      <c r="I292" s="24">
        <v>2</v>
      </c>
      <c r="J292" s="24">
        <v>290</v>
      </c>
      <c r="K292" s="24">
        <v>5</v>
      </c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>
        <v>350</v>
      </c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>
        <v>400</v>
      </c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>
        <v>563</v>
      </c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  <c r="BX292" s="24">
        <v>218</v>
      </c>
      <c r="BY292" s="24"/>
      <c r="BZ292" s="24"/>
      <c r="CA292" s="24"/>
      <c r="CB292" s="24"/>
      <c r="CC292" s="24"/>
      <c r="CD292" s="24"/>
      <c r="CE292" s="24"/>
      <c r="CF292" s="24"/>
      <c r="CG292" s="24"/>
      <c r="CH292" s="24"/>
      <c r="CI292" s="24"/>
      <c r="CJ292" s="24"/>
      <c r="CK292" s="24"/>
      <c r="CL292" s="24"/>
      <c r="CM292" s="24"/>
      <c r="CN292" s="24"/>
      <c r="CO292" s="24">
        <v>347</v>
      </c>
      <c r="CP292" s="24"/>
      <c r="CQ292" s="24"/>
      <c r="CR292" s="24"/>
      <c r="CS292" s="24"/>
      <c r="CT292" s="24"/>
      <c r="CU292" s="24"/>
      <c r="CV292" s="24"/>
      <c r="CW292" s="24"/>
      <c r="CX292" s="24"/>
      <c r="CY292" s="24"/>
      <c r="CZ292" s="24"/>
      <c r="DA292" s="24"/>
      <c r="DB292" s="24"/>
      <c r="DC292" s="24"/>
      <c r="DD292" s="24"/>
      <c r="DE292" s="24"/>
      <c r="DF292" s="24">
        <v>241</v>
      </c>
      <c r="DG292" s="24"/>
      <c r="DH292" s="24"/>
      <c r="DI292" s="24"/>
      <c r="DJ292" s="24"/>
      <c r="DK292" s="24"/>
      <c r="DL292" s="24"/>
      <c r="DM292" s="24"/>
      <c r="DN292" s="24"/>
      <c r="DO292" s="24"/>
      <c r="DP292" s="24"/>
      <c r="DQ292" s="24"/>
      <c r="DR292" s="24"/>
      <c r="DS292" s="24"/>
      <c r="DT292" s="24"/>
      <c r="DU292" s="24"/>
      <c r="DV292" s="24"/>
      <c r="DW292" s="24">
        <v>480</v>
      </c>
      <c r="DX292" s="24"/>
      <c r="DY292" s="24"/>
      <c r="DZ292" s="24"/>
      <c r="EA292" s="24"/>
      <c r="EB292" s="24"/>
      <c r="EC292" s="24"/>
      <c r="ED292" s="24"/>
      <c r="EE292" s="24"/>
      <c r="EF292" s="24"/>
      <c r="EG292" s="24"/>
      <c r="EH292" s="24"/>
      <c r="EI292" s="24"/>
      <c r="EJ292" s="24"/>
      <c r="EK292" s="24"/>
      <c r="EL292" s="24"/>
      <c r="EM292" s="24"/>
      <c r="EN292" s="24">
        <v>714</v>
      </c>
      <c r="EO292" s="24"/>
      <c r="EP292" s="24"/>
      <c r="EQ292" s="24"/>
      <c r="ER292" s="24"/>
      <c r="ES292" s="24"/>
      <c r="ET292" s="24"/>
      <c r="EU292" s="24"/>
      <c r="EV292" s="24"/>
      <c r="EW292" s="24"/>
      <c r="EX292" s="24"/>
      <c r="EY292" s="24"/>
      <c r="EZ292" s="24"/>
      <c r="FA292" s="24"/>
      <c r="FB292" s="24"/>
      <c r="FC292" s="24"/>
      <c r="FD292" s="24"/>
      <c r="FE292" s="24">
        <v>341</v>
      </c>
      <c r="FF292" s="24"/>
      <c r="FG292" s="24"/>
      <c r="FH292" s="24"/>
      <c r="FI292" s="24"/>
      <c r="FJ292" s="24"/>
      <c r="FK292" s="24"/>
      <c r="FL292" s="24"/>
      <c r="FM292" s="24"/>
      <c r="FN292" s="24"/>
      <c r="FO292" s="24"/>
      <c r="FP292" s="24"/>
      <c r="FQ292" s="24"/>
      <c r="FR292" s="24"/>
      <c r="FS292" s="24"/>
      <c r="FT292" s="24"/>
      <c r="FU292" s="24"/>
      <c r="FV292" s="24">
        <v>491</v>
      </c>
      <c r="FW292" s="24"/>
      <c r="FX292" s="24"/>
      <c r="FY292" s="24"/>
      <c r="FZ292" s="24"/>
      <c r="GA292" s="24"/>
      <c r="GB292" s="24"/>
      <c r="GC292" s="24"/>
      <c r="GD292" s="24"/>
      <c r="GE292" s="24"/>
      <c r="GF292" s="24"/>
      <c r="GG292" s="24"/>
      <c r="GH292" s="24"/>
      <c r="GI292" s="24"/>
      <c r="GJ292" s="24"/>
      <c r="GK292" s="24"/>
      <c r="GL292" s="24"/>
      <c r="GM292" s="24">
        <v>104</v>
      </c>
      <c r="GN292" s="24"/>
      <c r="GO292" s="24"/>
      <c r="GP292" s="25"/>
    </row>
    <row r="293" spans="4:198" x14ac:dyDescent="0.25">
      <c r="D293" s="18" t="s">
        <v>410</v>
      </c>
      <c r="E293" s="19" t="s">
        <v>95</v>
      </c>
      <c r="F293" s="20" t="s">
        <v>96</v>
      </c>
      <c r="G293" s="20" t="s">
        <v>96</v>
      </c>
      <c r="H293" s="20" t="s">
        <v>78</v>
      </c>
      <c r="I293" s="20">
        <v>7</v>
      </c>
      <c r="J293" s="20">
        <v>291</v>
      </c>
      <c r="K293" s="20">
        <v>10</v>
      </c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>
        <v>792</v>
      </c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>
        <v>967</v>
      </c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>
        <v>49</v>
      </c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>
        <v>301</v>
      </c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  <c r="CS293" s="20"/>
      <c r="CT293" s="20"/>
      <c r="CU293" s="20"/>
      <c r="CV293" s="20"/>
      <c r="CW293" s="20"/>
      <c r="CX293" s="20"/>
      <c r="CY293" s="20"/>
      <c r="CZ293" s="20"/>
      <c r="DA293" s="20">
        <v>501</v>
      </c>
      <c r="DB293" s="20"/>
      <c r="DC293" s="20"/>
      <c r="DD293" s="20"/>
      <c r="DE293" s="20"/>
      <c r="DF293" s="20"/>
      <c r="DG293" s="20"/>
      <c r="DH293" s="20"/>
      <c r="DI293" s="20"/>
      <c r="DJ293" s="20"/>
      <c r="DK293" s="20"/>
      <c r="DL293" s="20"/>
      <c r="DM293" s="20"/>
      <c r="DN293" s="20"/>
      <c r="DO293" s="20"/>
      <c r="DP293" s="20"/>
      <c r="DQ293" s="20"/>
      <c r="DR293" s="20"/>
      <c r="DS293" s="20">
        <v>762</v>
      </c>
      <c r="DT293" s="20"/>
      <c r="DU293" s="20"/>
      <c r="DV293" s="20"/>
      <c r="DW293" s="20"/>
      <c r="DX293" s="20"/>
      <c r="DY293" s="20"/>
      <c r="DZ293" s="20"/>
      <c r="EA293" s="20"/>
      <c r="EB293" s="20"/>
      <c r="EC293" s="20"/>
      <c r="ED293" s="20"/>
      <c r="EE293" s="20"/>
      <c r="EF293" s="20"/>
      <c r="EG293" s="20"/>
      <c r="EH293" s="20"/>
      <c r="EI293" s="20"/>
      <c r="EJ293" s="20"/>
      <c r="EK293" s="20">
        <v>67</v>
      </c>
      <c r="EL293" s="20"/>
      <c r="EM293" s="20"/>
      <c r="EN293" s="20"/>
      <c r="EO293" s="20"/>
      <c r="EP293" s="20"/>
      <c r="EQ293" s="20"/>
      <c r="ER293" s="20"/>
      <c r="ES293" s="20"/>
      <c r="ET293" s="20"/>
      <c r="EU293" s="20"/>
      <c r="EV293" s="20"/>
      <c r="EW293" s="20"/>
      <c r="EX293" s="20"/>
      <c r="EY293" s="20"/>
      <c r="EZ293" s="20"/>
      <c r="FA293" s="20"/>
      <c r="FB293" s="20"/>
      <c r="FC293" s="20">
        <v>77</v>
      </c>
      <c r="FD293" s="20"/>
      <c r="FE293" s="20"/>
      <c r="FF293" s="20"/>
      <c r="FG293" s="20"/>
      <c r="FH293" s="20"/>
      <c r="FI293" s="20"/>
      <c r="FJ293" s="20"/>
      <c r="FK293" s="20"/>
      <c r="FL293" s="20"/>
      <c r="FM293" s="20"/>
      <c r="FN293" s="20"/>
      <c r="FO293" s="20"/>
      <c r="FP293" s="20"/>
      <c r="FQ293" s="20"/>
      <c r="FR293" s="20"/>
      <c r="FS293" s="20"/>
      <c r="FT293" s="20"/>
      <c r="FU293" s="20">
        <v>51</v>
      </c>
      <c r="FV293" s="20"/>
      <c r="FW293" s="20"/>
      <c r="FX293" s="20"/>
      <c r="FY293" s="20"/>
      <c r="FZ293" s="20"/>
      <c r="GA293" s="20"/>
      <c r="GB293" s="20"/>
      <c r="GC293" s="20"/>
      <c r="GD293" s="20"/>
      <c r="GE293" s="20"/>
      <c r="GF293" s="20"/>
      <c r="GG293" s="20"/>
      <c r="GH293" s="20"/>
      <c r="GI293" s="20"/>
      <c r="GJ293" s="20"/>
      <c r="GK293" s="20"/>
      <c r="GL293" s="20"/>
      <c r="GM293" s="20"/>
      <c r="GN293" s="20"/>
      <c r="GO293" s="20">
        <v>232</v>
      </c>
      <c r="GP293" s="21"/>
    </row>
    <row r="294" spans="4:198" x14ac:dyDescent="0.25">
      <c r="D294" s="22" t="s">
        <v>411</v>
      </c>
      <c r="E294" s="23" t="s">
        <v>28</v>
      </c>
      <c r="F294" s="24" t="s">
        <v>29</v>
      </c>
      <c r="G294" s="24" t="s">
        <v>29</v>
      </c>
      <c r="H294" s="24" t="s">
        <v>35</v>
      </c>
      <c r="I294" s="24">
        <v>7</v>
      </c>
      <c r="J294" s="24">
        <v>292</v>
      </c>
      <c r="K294" s="24">
        <v>10</v>
      </c>
      <c r="L294" s="24"/>
      <c r="M294" s="24"/>
      <c r="N294" s="24"/>
      <c r="O294" s="24"/>
      <c r="P294" s="24"/>
      <c r="Q294" s="24"/>
      <c r="R294" s="24"/>
      <c r="S294" s="24"/>
      <c r="T294" s="24">
        <v>530</v>
      </c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>
        <v>471</v>
      </c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>
        <v>423</v>
      </c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>
        <v>593</v>
      </c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>
        <v>206</v>
      </c>
      <c r="BV294" s="24"/>
      <c r="BW294" s="24"/>
      <c r="BX294" s="24"/>
      <c r="BY294" s="24"/>
      <c r="BZ294" s="24"/>
      <c r="CA294" s="24"/>
      <c r="CB294" s="24"/>
      <c r="CC294" s="24"/>
      <c r="CD294" s="24"/>
      <c r="CE294" s="24"/>
      <c r="CF294" s="24"/>
      <c r="CG294" s="24"/>
      <c r="CH294" s="24"/>
      <c r="CI294" s="24">
        <v>566</v>
      </c>
      <c r="CJ294" s="24"/>
      <c r="CK294" s="24"/>
      <c r="CL294" s="24"/>
      <c r="CM294" s="24"/>
      <c r="CN294" s="24"/>
      <c r="CO294" s="24"/>
      <c r="CP294" s="24"/>
      <c r="CQ294" s="24"/>
      <c r="CR294" s="24"/>
      <c r="CS294" s="24"/>
      <c r="CT294" s="24"/>
      <c r="CU294" s="24"/>
      <c r="CV294" s="24">
        <v>323</v>
      </c>
      <c r="CW294" s="24"/>
      <c r="CX294" s="24"/>
      <c r="CY294" s="24"/>
      <c r="CZ294" s="24"/>
      <c r="DA294" s="24"/>
      <c r="DB294" s="24"/>
      <c r="DC294" s="24"/>
      <c r="DD294" s="24"/>
      <c r="DE294" s="24"/>
      <c r="DF294" s="24"/>
      <c r="DG294" s="24"/>
      <c r="DH294" s="24"/>
      <c r="DI294" s="24"/>
      <c r="DJ294" s="24">
        <v>322</v>
      </c>
      <c r="DK294" s="24"/>
      <c r="DL294" s="24"/>
      <c r="DM294" s="24"/>
      <c r="DN294" s="24"/>
      <c r="DO294" s="24"/>
      <c r="DP294" s="24"/>
      <c r="DQ294" s="24"/>
      <c r="DR294" s="24"/>
      <c r="DS294" s="24"/>
      <c r="DT294" s="24"/>
      <c r="DU294" s="24"/>
      <c r="DV294" s="24"/>
      <c r="DW294" s="24">
        <v>455</v>
      </c>
      <c r="DX294" s="24"/>
      <c r="DY294" s="24"/>
      <c r="DZ294" s="24"/>
      <c r="EA294" s="24"/>
      <c r="EB294" s="24"/>
      <c r="EC294" s="24"/>
      <c r="ED294" s="24"/>
      <c r="EE294" s="24"/>
      <c r="EF294" s="24"/>
      <c r="EG294" s="24"/>
      <c r="EH294" s="24"/>
      <c r="EI294" s="24"/>
      <c r="EJ294" s="24">
        <v>140</v>
      </c>
      <c r="EK294" s="24"/>
      <c r="EL294" s="24"/>
      <c r="EM294" s="24"/>
      <c r="EN294" s="24"/>
      <c r="EO294" s="24"/>
      <c r="EP294" s="24"/>
      <c r="EQ294" s="24"/>
      <c r="ER294" s="24"/>
      <c r="ES294" s="24"/>
      <c r="ET294" s="24"/>
      <c r="EU294" s="24"/>
      <c r="EV294" s="24"/>
      <c r="EW294" s="24">
        <v>156</v>
      </c>
      <c r="EX294" s="24"/>
      <c r="EY294" s="24"/>
      <c r="EZ294" s="24"/>
      <c r="FA294" s="24"/>
      <c r="FB294" s="24"/>
      <c r="FC294" s="24"/>
      <c r="FD294" s="24"/>
      <c r="FE294" s="24"/>
      <c r="FF294" s="24"/>
      <c r="FG294" s="24"/>
      <c r="FH294" s="24"/>
      <c r="FI294" s="24"/>
      <c r="FJ294" s="24">
        <v>167</v>
      </c>
      <c r="FK294" s="24"/>
      <c r="FL294" s="24"/>
      <c r="FM294" s="24"/>
      <c r="FN294" s="24"/>
      <c r="FO294" s="24"/>
      <c r="FP294" s="24"/>
      <c r="FQ294" s="24"/>
      <c r="FR294" s="24"/>
      <c r="FS294" s="24"/>
      <c r="FT294" s="24"/>
      <c r="FU294" s="24"/>
      <c r="FV294" s="24"/>
      <c r="FW294" s="24">
        <v>1577</v>
      </c>
      <c r="FX294" s="24"/>
      <c r="FY294" s="24"/>
      <c r="FZ294" s="24"/>
      <c r="GA294" s="24"/>
      <c r="GB294" s="24"/>
      <c r="GC294" s="24"/>
      <c r="GD294" s="24"/>
      <c r="GE294" s="24"/>
      <c r="GF294" s="24"/>
      <c r="GG294" s="24"/>
      <c r="GH294" s="24"/>
      <c r="GI294" s="24"/>
      <c r="GJ294" s="24"/>
      <c r="GK294" s="24"/>
      <c r="GL294" s="24">
        <v>566</v>
      </c>
      <c r="GM294" s="24"/>
      <c r="GN294" s="24"/>
      <c r="GO294" s="24"/>
      <c r="GP294" s="25"/>
    </row>
    <row r="295" spans="4:198" x14ac:dyDescent="0.25">
      <c r="D295" s="18" t="s">
        <v>412</v>
      </c>
      <c r="E295" s="19" t="s">
        <v>32</v>
      </c>
      <c r="F295" s="20" t="s">
        <v>33</v>
      </c>
      <c r="G295" s="20" t="s">
        <v>38</v>
      </c>
      <c r="H295" s="20" t="s">
        <v>63</v>
      </c>
      <c r="I295" s="20">
        <v>12</v>
      </c>
      <c r="J295" s="20">
        <v>293</v>
      </c>
      <c r="K295" s="20">
        <v>15</v>
      </c>
      <c r="L295" s="20"/>
      <c r="M295" s="20"/>
      <c r="N295" s="20"/>
      <c r="O295" s="20"/>
      <c r="P295" s="20"/>
      <c r="Q295" s="20"/>
      <c r="R295" s="20"/>
      <c r="S295" s="20"/>
      <c r="T295" s="20">
        <v>510</v>
      </c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>
        <v>293</v>
      </c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>
        <v>424</v>
      </c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>
        <v>68</v>
      </c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>
        <v>575</v>
      </c>
      <c r="CH295" s="20"/>
      <c r="CI295" s="20"/>
      <c r="CJ295" s="20"/>
      <c r="CK295" s="20"/>
      <c r="CL295" s="20"/>
      <c r="CM295" s="20"/>
      <c r="CN295" s="20"/>
      <c r="CO295" s="20"/>
      <c r="CP295" s="20"/>
      <c r="CQ295" s="20"/>
      <c r="CR295" s="20"/>
      <c r="CS295" s="20"/>
      <c r="CT295" s="20"/>
      <c r="CU295" s="20"/>
      <c r="CV295" s="20">
        <v>335</v>
      </c>
      <c r="CW295" s="20"/>
      <c r="CX295" s="20"/>
      <c r="CY295" s="20"/>
      <c r="CZ295" s="20"/>
      <c r="DA295" s="20"/>
      <c r="DB295" s="20"/>
      <c r="DC295" s="20"/>
      <c r="DD295" s="20"/>
      <c r="DE295" s="20"/>
      <c r="DF295" s="20"/>
      <c r="DG295" s="20"/>
      <c r="DH295" s="20"/>
      <c r="DI295" s="20"/>
      <c r="DJ295" s="20"/>
      <c r="DK295" s="20">
        <v>276</v>
      </c>
      <c r="DL295" s="20"/>
      <c r="DM295" s="20"/>
      <c r="DN295" s="20"/>
      <c r="DO295" s="20"/>
      <c r="DP295" s="20"/>
      <c r="DQ295" s="20"/>
      <c r="DR295" s="20"/>
      <c r="DS295" s="20"/>
      <c r="DT295" s="20"/>
      <c r="DU295" s="20"/>
      <c r="DV295" s="20"/>
      <c r="DW295" s="20"/>
      <c r="DX295" s="20"/>
      <c r="DY295" s="20"/>
      <c r="DZ295" s="20">
        <v>574</v>
      </c>
      <c r="EA295" s="20"/>
      <c r="EB295" s="20"/>
      <c r="EC295" s="20"/>
      <c r="ED295" s="20"/>
      <c r="EE295" s="20"/>
      <c r="EF295" s="20"/>
      <c r="EG295" s="20"/>
      <c r="EH295" s="20"/>
      <c r="EI295" s="20"/>
      <c r="EJ295" s="20"/>
      <c r="EK295" s="20"/>
      <c r="EL295" s="20"/>
      <c r="EM295" s="20"/>
      <c r="EN295" s="20"/>
      <c r="EO295" s="20">
        <v>1050</v>
      </c>
      <c r="EP295" s="20"/>
      <c r="EQ295" s="20"/>
      <c r="ER295" s="20"/>
      <c r="ES295" s="20"/>
      <c r="ET295" s="20"/>
      <c r="EU295" s="20"/>
      <c r="EV295" s="20"/>
      <c r="EW295" s="20"/>
      <c r="EX295" s="20"/>
      <c r="EY295" s="20"/>
      <c r="EZ295" s="20"/>
      <c r="FA295" s="20"/>
      <c r="FB295" s="20"/>
      <c r="FC295" s="20"/>
      <c r="FD295" s="20">
        <v>315</v>
      </c>
      <c r="FE295" s="20"/>
      <c r="FF295" s="20"/>
      <c r="FG295" s="20"/>
      <c r="FH295" s="20"/>
      <c r="FI295" s="20"/>
      <c r="FJ295" s="20"/>
      <c r="FK295" s="20"/>
      <c r="FL295" s="20"/>
      <c r="FM295" s="20"/>
      <c r="FN295" s="20"/>
      <c r="FO295" s="20"/>
      <c r="FP295" s="20"/>
      <c r="FQ295" s="20"/>
      <c r="FR295" s="20"/>
      <c r="FS295" s="20">
        <v>991</v>
      </c>
      <c r="FT295" s="20"/>
      <c r="FU295" s="20"/>
      <c r="FV295" s="20"/>
      <c r="FW295" s="20"/>
      <c r="FX295" s="20"/>
      <c r="FY295" s="20"/>
      <c r="FZ295" s="20"/>
      <c r="GA295" s="20"/>
      <c r="GB295" s="20"/>
      <c r="GC295" s="20"/>
      <c r="GD295" s="20"/>
      <c r="GE295" s="20"/>
      <c r="GF295" s="20"/>
      <c r="GG295" s="20"/>
      <c r="GH295" s="20"/>
      <c r="GI295" s="20"/>
      <c r="GJ295" s="20">
        <v>575</v>
      </c>
      <c r="GK295" s="20"/>
      <c r="GL295" s="20"/>
      <c r="GM295" s="20"/>
      <c r="GN295" s="20"/>
      <c r="GO295" s="20"/>
      <c r="GP295" s="21"/>
    </row>
    <row r="296" spans="4:198" x14ac:dyDescent="0.25">
      <c r="D296" s="22" t="s">
        <v>413</v>
      </c>
      <c r="E296" s="23" t="s">
        <v>90</v>
      </c>
      <c r="F296" s="24" t="s">
        <v>91</v>
      </c>
      <c r="G296" s="24" t="s">
        <v>91</v>
      </c>
      <c r="H296" s="24" t="s">
        <v>31</v>
      </c>
      <c r="I296" s="24">
        <v>8</v>
      </c>
      <c r="J296" s="24">
        <v>294</v>
      </c>
      <c r="K296" s="24">
        <v>11</v>
      </c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>
        <v>469</v>
      </c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>
        <v>1030</v>
      </c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>
        <v>456</v>
      </c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>
        <v>407</v>
      </c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>
        <v>279</v>
      </c>
      <c r="BU296" s="24"/>
      <c r="BV296" s="24"/>
      <c r="BW296" s="24"/>
      <c r="BX296" s="24"/>
      <c r="BY296" s="24"/>
      <c r="BZ296" s="24"/>
      <c r="CA296" s="24"/>
      <c r="CB296" s="24"/>
      <c r="CC296" s="24"/>
      <c r="CD296" s="24"/>
      <c r="CE296" s="24"/>
      <c r="CF296" s="24">
        <v>328</v>
      </c>
      <c r="CG296" s="24"/>
      <c r="CH296" s="24"/>
      <c r="CI296" s="24"/>
      <c r="CJ296" s="24"/>
      <c r="CK296" s="24"/>
      <c r="CL296" s="24"/>
      <c r="CM296" s="24"/>
      <c r="CN296" s="24"/>
      <c r="CO296" s="24"/>
      <c r="CP296" s="24"/>
      <c r="CQ296" s="24"/>
      <c r="CR296" s="24">
        <v>799</v>
      </c>
      <c r="CS296" s="24"/>
      <c r="CT296" s="24"/>
      <c r="CU296" s="24"/>
      <c r="CV296" s="24"/>
      <c r="CW296" s="24"/>
      <c r="CX296" s="24"/>
      <c r="CY296" s="24"/>
      <c r="CZ296" s="24"/>
      <c r="DA296" s="24"/>
      <c r="DB296" s="24"/>
      <c r="DC296" s="24"/>
      <c r="DD296" s="24">
        <v>233</v>
      </c>
      <c r="DE296" s="24"/>
      <c r="DF296" s="24"/>
      <c r="DG296" s="24"/>
      <c r="DH296" s="24"/>
      <c r="DI296" s="24"/>
      <c r="DJ296" s="24"/>
      <c r="DK296" s="24"/>
      <c r="DL296" s="24"/>
      <c r="DM296" s="24"/>
      <c r="DN296" s="24"/>
      <c r="DO296" s="24"/>
      <c r="DP296" s="24">
        <v>320</v>
      </c>
      <c r="DQ296" s="24"/>
      <c r="DR296" s="24"/>
      <c r="DS296" s="24"/>
      <c r="DT296" s="24"/>
      <c r="DU296" s="24"/>
      <c r="DV296" s="24"/>
      <c r="DW296" s="24"/>
      <c r="DX296" s="24"/>
      <c r="DY296" s="24"/>
      <c r="DZ296" s="24"/>
      <c r="EA296" s="24"/>
      <c r="EB296" s="24">
        <v>301</v>
      </c>
      <c r="EC296" s="24"/>
      <c r="ED296" s="24"/>
      <c r="EE296" s="24"/>
      <c r="EF296" s="24"/>
      <c r="EG296" s="24"/>
      <c r="EH296" s="24"/>
      <c r="EI296" s="24"/>
      <c r="EJ296" s="24"/>
      <c r="EK296" s="24"/>
      <c r="EL296" s="24"/>
      <c r="EM296" s="24"/>
      <c r="EN296" s="24">
        <v>750</v>
      </c>
      <c r="EO296" s="24"/>
      <c r="EP296" s="24"/>
      <c r="EQ296" s="24"/>
      <c r="ER296" s="24"/>
      <c r="ES296" s="24"/>
      <c r="ET296" s="24"/>
      <c r="EU296" s="24"/>
      <c r="EV296" s="24"/>
      <c r="EW296" s="24"/>
      <c r="EX296" s="24"/>
      <c r="EY296" s="24"/>
      <c r="EZ296" s="24">
        <v>345</v>
      </c>
      <c r="FA296" s="24"/>
      <c r="FB296" s="24"/>
      <c r="FC296" s="24"/>
      <c r="FD296" s="24"/>
      <c r="FE296" s="24"/>
      <c r="FF296" s="24"/>
      <c r="FG296" s="24"/>
      <c r="FH296" s="24"/>
      <c r="FI296" s="24"/>
      <c r="FJ296" s="24"/>
      <c r="FK296" s="24"/>
      <c r="FL296" s="24">
        <v>177</v>
      </c>
      <c r="FM296" s="24"/>
      <c r="FN296" s="24"/>
      <c r="FO296" s="24"/>
      <c r="FP296" s="24"/>
      <c r="FQ296" s="24"/>
      <c r="FR296" s="24"/>
      <c r="FS296" s="24"/>
      <c r="FT296" s="24"/>
      <c r="FU296" s="24"/>
      <c r="FV296" s="24"/>
      <c r="FW296" s="24"/>
      <c r="FX296" s="24"/>
      <c r="FY296" s="24"/>
      <c r="FZ296" s="24">
        <v>59</v>
      </c>
      <c r="GA296" s="24"/>
      <c r="GB296" s="24"/>
      <c r="GC296" s="24"/>
      <c r="GD296" s="24"/>
      <c r="GE296" s="24"/>
      <c r="GF296" s="24"/>
      <c r="GG296" s="24"/>
      <c r="GH296" s="24"/>
      <c r="GI296" s="24"/>
      <c r="GJ296" s="24"/>
      <c r="GK296" s="24"/>
      <c r="GL296" s="24"/>
      <c r="GM296" s="24"/>
      <c r="GN296" s="24"/>
      <c r="GO296" s="24">
        <v>213</v>
      </c>
      <c r="GP296" s="25"/>
    </row>
    <row r="297" spans="4:198" x14ac:dyDescent="0.25">
      <c r="D297" s="18" t="s">
        <v>414</v>
      </c>
      <c r="E297" s="19" t="s">
        <v>103</v>
      </c>
      <c r="F297" s="20" t="s">
        <v>104</v>
      </c>
      <c r="G297" s="20" t="s">
        <v>104</v>
      </c>
      <c r="H297" s="20" t="s">
        <v>71</v>
      </c>
      <c r="I297" s="20">
        <v>7</v>
      </c>
      <c r="J297" s="20">
        <v>295</v>
      </c>
      <c r="K297" s="20">
        <v>10</v>
      </c>
      <c r="L297" s="20"/>
      <c r="M297" s="20"/>
      <c r="N297" s="20"/>
      <c r="O297" s="20"/>
      <c r="P297" s="20">
        <v>142</v>
      </c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>
        <v>733</v>
      </c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>
        <v>132</v>
      </c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>
        <v>532</v>
      </c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>
        <v>325</v>
      </c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>
        <v>188</v>
      </c>
      <c r="CF297" s="20"/>
      <c r="CG297" s="20"/>
      <c r="CH297" s="20"/>
      <c r="CI297" s="20"/>
      <c r="CJ297" s="20"/>
      <c r="CK297" s="20"/>
      <c r="CL297" s="20"/>
      <c r="CM297" s="20"/>
      <c r="CN297" s="20"/>
      <c r="CO297" s="20"/>
      <c r="CP297" s="20"/>
      <c r="CQ297" s="20"/>
      <c r="CR297" s="20">
        <v>777</v>
      </c>
      <c r="CS297" s="20"/>
      <c r="CT297" s="20"/>
      <c r="CU297" s="20"/>
      <c r="CV297" s="20"/>
      <c r="CW297" s="20"/>
      <c r="CX297" s="20"/>
      <c r="CY297" s="20"/>
      <c r="CZ297" s="20"/>
      <c r="DA297" s="20"/>
      <c r="DB297" s="20"/>
      <c r="DC297" s="20"/>
      <c r="DD297" s="20"/>
      <c r="DE297" s="20"/>
      <c r="DF297" s="20">
        <v>228</v>
      </c>
      <c r="DG297" s="20"/>
      <c r="DH297" s="20"/>
      <c r="DI297" s="20"/>
      <c r="DJ297" s="20"/>
      <c r="DK297" s="20"/>
      <c r="DL297" s="20"/>
      <c r="DM297" s="20"/>
      <c r="DN297" s="20"/>
      <c r="DO297" s="20"/>
      <c r="DP297" s="20"/>
      <c r="DQ297" s="20"/>
      <c r="DR297" s="20"/>
      <c r="DS297" s="20">
        <v>769</v>
      </c>
      <c r="DT297" s="20"/>
      <c r="DU297" s="20"/>
      <c r="DV297" s="20"/>
      <c r="DW297" s="20"/>
      <c r="DX297" s="20"/>
      <c r="DY297" s="20"/>
      <c r="DZ297" s="20"/>
      <c r="EA297" s="20"/>
      <c r="EB297" s="20"/>
      <c r="EC297" s="20"/>
      <c r="ED297" s="20"/>
      <c r="EE297" s="20"/>
      <c r="EF297" s="20">
        <v>350</v>
      </c>
      <c r="EG297" s="20"/>
      <c r="EH297" s="20"/>
      <c r="EI297" s="20"/>
      <c r="EJ297" s="20"/>
      <c r="EK297" s="20"/>
      <c r="EL297" s="20"/>
      <c r="EM297" s="20"/>
      <c r="EN297" s="20"/>
      <c r="EO297" s="20"/>
      <c r="EP297" s="20"/>
      <c r="EQ297" s="20"/>
      <c r="ER297" s="20"/>
      <c r="ES297" s="20">
        <v>552</v>
      </c>
      <c r="ET297" s="20"/>
      <c r="EU297" s="20"/>
      <c r="EV297" s="20"/>
      <c r="EW297" s="20"/>
      <c r="EX297" s="20"/>
      <c r="EY297" s="20"/>
      <c r="EZ297" s="20"/>
      <c r="FA297" s="20"/>
      <c r="FB297" s="20"/>
      <c r="FC297" s="20"/>
      <c r="FD297" s="20"/>
      <c r="FE297" s="20"/>
      <c r="FF297" s="20">
        <v>454</v>
      </c>
      <c r="FG297" s="20"/>
      <c r="FH297" s="20"/>
      <c r="FI297" s="20"/>
      <c r="FJ297" s="20"/>
      <c r="FK297" s="20"/>
      <c r="FL297" s="20"/>
      <c r="FM297" s="20"/>
      <c r="FN297" s="20"/>
      <c r="FO297" s="20"/>
      <c r="FP297" s="20"/>
      <c r="FQ297" s="20"/>
      <c r="FR297" s="20"/>
      <c r="FS297" s="20">
        <v>1055</v>
      </c>
      <c r="FT297" s="20"/>
      <c r="FU297" s="20"/>
      <c r="FV297" s="20"/>
      <c r="FW297" s="20"/>
      <c r="FX297" s="20"/>
      <c r="FY297" s="20"/>
      <c r="FZ297" s="20"/>
      <c r="GA297" s="20"/>
      <c r="GB297" s="20"/>
      <c r="GC297" s="20"/>
      <c r="GD297" s="20"/>
      <c r="GE297" s="20"/>
      <c r="GF297" s="20"/>
      <c r="GG297" s="20"/>
      <c r="GH297" s="20">
        <v>486</v>
      </c>
      <c r="GI297" s="20"/>
      <c r="GJ297" s="20"/>
      <c r="GK297" s="20"/>
      <c r="GL297" s="20"/>
      <c r="GM297" s="20"/>
      <c r="GN297" s="20"/>
      <c r="GO297" s="20"/>
      <c r="GP297" s="21"/>
    </row>
    <row r="298" spans="4:198" x14ac:dyDescent="0.25">
      <c r="D298" s="22" t="s">
        <v>415</v>
      </c>
      <c r="E298" s="23" t="s">
        <v>21</v>
      </c>
      <c r="F298" s="24" t="s">
        <v>22</v>
      </c>
      <c r="G298" s="24" t="s">
        <v>22</v>
      </c>
      <c r="H298" s="24" t="s">
        <v>20</v>
      </c>
      <c r="I298" s="24">
        <v>11</v>
      </c>
      <c r="J298" s="24">
        <v>296</v>
      </c>
      <c r="K298" s="24">
        <v>14</v>
      </c>
      <c r="L298" s="24"/>
      <c r="M298" s="24"/>
      <c r="N298" s="24"/>
      <c r="O298" s="24"/>
      <c r="P298" s="24"/>
      <c r="Q298" s="24"/>
      <c r="R298" s="24"/>
      <c r="S298" s="24">
        <v>335</v>
      </c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>
        <v>337</v>
      </c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>
        <v>113</v>
      </c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  <c r="BX298" s="24">
        <v>224</v>
      </c>
      <c r="BY298" s="24"/>
      <c r="BZ298" s="24"/>
      <c r="CA298" s="24"/>
      <c r="CB298" s="24"/>
      <c r="CC298" s="24"/>
      <c r="CD298" s="24"/>
      <c r="CE298" s="24"/>
      <c r="CF298" s="24"/>
      <c r="CG298" s="24"/>
      <c r="CH298" s="24"/>
      <c r="CI298" s="24"/>
      <c r="CJ298" s="24"/>
      <c r="CK298" s="24"/>
      <c r="CL298" s="24"/>
      <c r="CM298" s="24"/>
      <c r="CN298" s="24"/>
      <c r="CO298" s="24"/>
      <c r="CP298" s="24"/>
      <c r="CQ298" s="24">
        <v>481</v>
      </c>
      <c r="CR298" s="24"/>
      <c r="CS298" s="24"/>
      <c r="CT298" s="24"/>
      <c r="CU298" s="24"/>
      <c r="CV298" s="24"/>
      <c r="CW298" s="24"/>
      <c r="CX298" s="24"/>
      <c r="CY298" s="24"/>
      <c r="CZ298" s="24"/>
      <c r="DA298" s="24"/>
      <c r="DB298" s="24"/>
      <c r="DC298" s="24"/>
      <c r="DD298" s="24"/>
      <c r="DE298" s="24"/>
      <c r="DF298" s="24"/>
      <c r="DG298" s="24"/>
      <c r="DH298" s="24"/>
      <c r="DI298" s="24">
        <v>312</v>
      </c>
      <c r="DJ298" s="24"/>
      <c r="DK298" s="24"/>
      <c r="DL298" s="24"/>
      <c r="DM298" s="24"/>
      <c r="DN298" s="24"/>
      <c r="DO298" s="24"/>
      <c r="DP298" s="24"/>
      <c r="DQ298" s="24"/>
      <c r="DR298" s="24"/>
      <c r="DS298" s="24"/>
      <c r="DT298" s="24"/>
      <c r="DU298" s="24"/>
      <c r="DV298" s="24"/>
      <c r="DW298" s="24"/>
      <c r="DX298" s="24"/>
      <c r="DY298" s="24"/>
      <c r="DZ298" s="24"/>
      <c r="EA298" s="24">
        <v>595</v>
      </c>
      <c r="EB298" s="24"/>
      <c r="EC298" s="24"/>
      <c r="ED298" s="24"/>
      <c r="EE298" s="24"/>
      <c r="EF298" s="24"/>
      <c r="EG298" s="24"/>
      <c r="EH298" s="24"/>
      <c r="EI298" s="24"/>
      <c r="EJ298" s="24"/>
      <c r="EK298" s="24"/>
      <c r="EL298" s="24"/>
      <c r="EM298" s="24"/>
      <c r="EN298" s="24"/>
      <c r="EO298" s="24"/>
      <c r="EP298" s="24"/>
      <c r="EQ298" s="24"/>
      <c r="ER298" s="24"/>
      <c r="ES298" s="24">
        <v>407</v>
      </c>
      <c r="ET298" s="24"/>
      <c r="EU298" s="24"/>
      <c r="EV298" s="24"/>
      <c r="EW298" s="24"/>
      <c r="EX298" s="24"/>
      <c r="EY298" s="24"/>
      <c r="EZ298" s="24"/>
      <c r="FA298" s="24"/>
      <c r="FB298" s="24"/>
      <c r="FC298" s="24"/>
      <c r="FD298" s="24"/>
      <c r="FE298" s="24"/>
      <c r="FF298" s="24"/>
      <c r="FG298" s="24"/>
      <c r="FH298" s="24"/>
      <c r="FI298" s="24"/>
      <c r="FJ298" s="24"/>
      <c r="FK298" s="24">
        <v>217</v>
      </c>
      <c r="FL298" s="24"/>
      <c r="FM298" s="24"/>
      <c r="FN298" s="24"/>
      <c r="FO298" s="24"/>
      <c r="FP298" s="24"/>
      <c r="FQ298" s="24"/>
      <c r="FR298" s="24"/>
      <c r="FS298" s="24"/>
      <c r="FT298" s="24"/>
      <c r="FU298" s="24"/>
      <c r="FV298" s="24"/>
      <c r="FW298" s="24"/>
      <c r="FX298" s="24"/>
      <c r="FY298" s="24"/>
      <c r="FZ298" s="24"/>
      <c r="GA298" s="24"/>
      <c r="GB298" s="24"/>
      <c r="GC298" s="24"/>
      <c r="GD298" s="24"/>
      <c r="GE298" s="24">
        <v>1061</v>
      </c>
      <c r="GF298" s="24"/>
      <c r="GG298" s="24"/>
      <c r="GH298" s="24"/>
      <c r="GI298" s="24"/>
      <c r="GJ298" s="24"/>
      <c r="GK298" s="24"/>
      <c r="GL298" s="24"/>
      <c r="GM298" s="24"/>
      <c r="GN298" s="24"/>
      <c r="GO298" s="24"/>
      <c r="GP298" s="25"/>
    </row>
    <row r="299" spans="4:198" x14ac:dyDescent="0.25">
      <c r="D299" s="18" t="s">
        <v>416</v>
      </c>
      <c r="E299" s="19" t="s">
        <v>83</v>
      </c>
      <c r="F299" s="20" t="s">
        <v>84</v>
      </c>
      <c r="G299" s="20" t="s">
        <v>84</v>
      </c>
      <c r="H299" s="20" t="s">
        <v>86</v>
      </c>
      <c r="I299" s="20">
        <v>9</v>
      </c>
      <c r="J299" s="20">
        <v>297</v>
      </c>
      <c r="K299" s="20">
        <v>12</v>
      </c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>
        <v>571</v>
      </c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>
        <v>483</v>
      </c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>
        <v>284</v>
      </c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20"/>
      <c r="CP299" s="20"/>
      <c r="CQ299" s="20"/>
      <c r="CR299" s="20"/>
      <c r="CS299" s="20"/>
      <c r="CT299" s="20"/>
      <c r="CU299" s="20"/>
      <c r="CV299" s="20"/>
      <c r="CW299" s="20"/>
      <c r="CX299" s="20"/>
      <c r="CY299" s="20"/>
      <c r="CZ299" s="20">
        <v>600</v>
      </c>
      <c r="DA299" s="20"/>
      <c r="DB299" s="20"/>
      <c r="DC299" s="20"/>
      <c r="DD299" s="20"/>
      <c r="DE299" s="20"/>
      <c r="DF299" s="20"/>
      <c r="DG299" s="20"/>
      <c r="DH299" s="20"/>
      <c r="DI299" s="20"/>
      <c r="DJ299" s="20"/>
      <c r="DK299" s="20"/>
      <c r="DL299" s="20"/>
      <c r="DM299" s="20"/>
      <c r="DN299" s="20"/>
      <c r="DO299" s="20"/>
      <c r="DP299" s="20"/>
      <c r="DQ299" s="20"/>
      <c r="DR299" s="20"/>
      <c r="DS299" s="20"/>
      <c r="DT299" s="20"/>
      <c r="DU299" s="20"/>
      <c r="DV299" s="20"/>
      <c r="DW299" s="20"/>
      <c r="DX299" s="20">
        <v>336</v>
      </c>
      <c r="DY299" s="20"/>
      <c r="DZ299" s="20"/>
      <c r="EA299" s="20"/>
      <c r="EB299" s="20"/>
      <c r="EC299" s="20"/>
      <c r="ED299" s="20"/>
      <c r="EE299" s="20"/>
      <c r="EF299" s="20"/>
      <c r="EG299" s="20"/>
      <c r="EH299" s="20"/>
      <c r="EI299" s="20"/>
      <c r="EJ299" s="20"/>
      <c r="EK299" s="20"/>
      <c r="EL299" s="20"/>
      <c r="EM299" s="20"/>
      <c r="EN299" s="20"/>
      <c r="EO299" s="20"/>
      <c r="EP299" s="20"/>
      <c r="EQ299" s="20"/>
      <c r="ER299" s="20"/>
      <c r="ES299" s="20"/>
      <c r="ET299" s="20"/>
      <c r="EU299" s="20">
        <v>305</v>
      </c>
      <c r="EV299" s="20"/>
      <c r="EW299" s="20"/>
      <c r="EX299" s="20"/>
      <c r="EY299" s="20"/>
      <c r="EZ299" s="20"/>
      <c r="FA299" s="20"/>
      <c r="FB299" s="20"/>
      <c r="FC299" s="20"/>
      <c r="FD299" s="20"/>
      <c r="FE299" s="20"/>
      <c r="FF299" s="20"/>
      <c r="FG299" s="20"/>
      <c r="FH299" s="20"/>
      <c r="FI299" s="20"/>
      <c r="FJ299" s="20"/>
      <c r="FK299" s="20"/>
      <c r="FL299" s="20"/>
      <c r="FM299" s="20"/>
      <c r="FN299" s="20"/>
      <c r="FO299" s="20"/>
      <c r="FP299" s="20"/>
      <c r="FQ299" s="20"/>
      <c r="FR299" s="20">
        <v>60</v>
      </c>
      <c r="FS299" s="20"/>
      <c r="FT299" s="20"/>
      <c r="FU299" s="20"/>
      <c r="FV299" s="20"/>
      <c r="FW299" s="20"/>
      <c r="FX299" s="20"/>
      <c r="FY299" s="20"/>
      <c r="FZ299" s="20"/>
      <c r="GA299" s="20"/>
      <c r="GB299" s="20"/>
      <c r="GC299" s="20"/>
      <c r="GD299" s="20"/>
      <c r="GE299" s="20"/>
      <c r="GF299" s="20"/>
      <c r="GG299" s="20"/>
      <c r="GH299" s="20"/>
      <c r="GI299" s="20"/>
      <c r="GJ299" s="20"/>
      <c r="GK299" s="20"/>
      <c r="GL299" s="20"/>
      <c r="GM299" s="20"/>
      <c r="GN299" s="20"/>
      <c r="GO299" s="20">
        <v>180</v>
      </c>
      <c r="GP299" s="21"/>
    </row>
    <row r="300" spans="4:198" x14ac:dyDescent="0.25">
      <c r="D300" s="22" t="s">
        <v>417</v>
      </c>
      <c r="E300" s="23" t="s">
        <v>28</v>
      </c>
      <c r="F300" s="24" t="s">
        <v>29</v>
      </c>
      <c r="G300" s="24" t="s">
        <v>29</v>
      </c>
      <c r="H300" s="24" t="s">
        <v>35</v>
      </c>
      <c r="I300" s="24">
        <v>12</v>
      </c>
      <c r="J300" s="24">
        <v>298</v>
      </c>
      <c r="K300" s="24">
        <v>15</v>
      </c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>
        <v>346</v>
      </c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>
        <v>114</v>
      </c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>
        <v>578</v>
      </c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  <c r="BS300" s="24"/>
      <c r="BT300" s="24"/>
      <c r="BU300" s="24"/>
      <c r="BV300" s="24"/>
      <c r="BW300" s="24"/>
      <c r="BX300" s="24"/>
      <c r="BY300" s="24">
        <v>315</v>
      </c>
      <c r="BZ300" s="24"/>
      <c r="CA300" s="24"/>
      <c r="CB300" s="24"/>
      <c r="CC300" s="24"/>
      <c r="CD300" s="24"/>
      <c r="CE300" s="24"/>
      <c r="CF300" s="24"/>
      <c r="CG300" s="24"/>
      <c r="CH300" s="24"/>
      <c r="CI300" s="24"/>
      <c r="CJ300" s="24"/>
      <c r="CK300" s="24"/>
      <c r="CL300" s="24"/>
      <c r="CM300" s="24"/>
      <c r="CN300" s="24"/>
      <c r="CO300" s="24"/>
      <c r="CP300" s="24">
        <v>325</v>
      </c>
      <c r="CQ300" s="24"/>
      <c r="CR300" s="24"/>
      <c r="CS300" s="24"/>
      <c r="CT300" s="24"/>
      <c r="CU300" s="24"/>
      <c r="CV300" s="24"/>
      <c r="CW300" s="24"/>
      <c r="CX300" s="24"/>
      <c r="CY300" s="24"/>
      <c r="CZ300" s="24"/>
      <c r="DA300" s="24"/>
      <c r="DB300" s="24"/>
      <c r="DC300" s="24"/>
      <c r="DD300" s="24"/>
      <c r="DE300" s="24"/>
      <c r="DF300" s="24"/>
      <c r="DG300" s="24">
        <v>217</v>
      </c>
      <c r="DH300" s="24"/>
      <c r="DI300" s="24"/>
      <c r="DJ300" s="24"/>
      <c r="DK300" s="24"/>
      <c r="DL300" s="24"/>
      <c r="DM300" s="24"/>
      <c r="DN300" s="24"/>
      <c r="DO300" s="24"/>
      <c r="DP300" s="24"/>
      <c r="DQ300" s="24"/>
      <c r="DR300" s="24"/>
      <c r="DS300" s="24"/>
      <c r="DT300" s="24"/>
      <c r="DU300" s="24"/>
      <c r="DV300" s="24"/>
      <c r="DW300" s="24"/>
      <c r="DX300" s="24">
        <v>289</v>
      </c>
      <c r="DY300" s="24"/>
      <c r="DZ300" s="24"/>
      <c r="EA300" s="24"/>
      <c r="EB300" s="24"/>
      <c r="EC300" s="24"/>
      <c r="ED300" s="24"/>
      <c r="EE300" s="24"/>
      <c r="EF300" s="24"/>
      <c r="EG300" s="24"/>
      <c r="EH300" s="24"/>
      <c r="EI300" s="24"/>
      <c r="EJ300" s="24"/>
      <c r="EK300" s="24"/>
      <c r="EL300" s="24"/>
      <c r="EM300" s="24"/>
      <c r="EN300" s="24"/>
      <c r="EO300" s="24">
        <v>1031</v>
      </c>
      <c r="EP300" s="24"/>
      <c r="EQ300" s="24"/>
      <c r="ER300" s="24"/>
      <c r="ES300" s="24"/>
      <c r="ET300" s="24"/>
      <c r="EU300" s="24"/>
      <c r="EV300" s="24"/>
      <c r="EW300" s="24"/>
      <c r="EX300" s="24"/>
      <c r="EY300" s="24"/>
      <c r="EZ300" s="24"/>
      <c r="FA300" s="24"/>
      <c r="FB300" s="24"/>
      <c r="FC300" s="24"/>
      <c r="FD300" s="24"/>
      <c r="FE300" s="24"/>
      <c r="FF300" s="24">
        <v>453</v>
      </c>
      <c r="FG300" s="24"/>
      <c r="FH300" s="24"/>
      <c r="FI300" s="24"/>
      <c r="FJ300" s="24"/>
      <c r="FK300" s="24"/>
      <c r="FL300" s="24"/>
      <c r="FM300" s="24"/>
      <c r="FN300" s="24"/>
      <c r="FO300" s="24"/>
      <c r="FP300" s="24"/>
      <c r="FQ300" s="24"/>
      <c r="FR300" s="24"/>
      <c r="FS300" s="24"/>
      <c r="FT300" s="24"/>
      <c r="FU300" s="24"/>
      <c r="FV300" s="24"/>
      <c r="FW300" s="24">
        <v>1572</v>
      </c>
      <c r="FX300" s="24"/>
      <c r="FY300" s="24"/>
      <c r="FZ300" s="24"/>
      <c r="GA300" s="24"/>
      <c r="GB300" s="24"/>
      <c r="GC300" s="24"/>
      <c r="GD300" s="24"/>
      <c r="GE300" s="24"/>
      <c r="GF300" s="24"/>
      <c r="GG300" s="24"/>
      <c r="GH300" s="24"/>
      <c r="GI300" s="24"/>
      <c r="GJ300" s="24"/>
      <c r="GK300" s="24"/>
      <c r="GL300" s="24"/>
      <c r="GM300" s="24"/>
      <c r="GN300" s="24">
        <v>333</v>
      </c>
      <c r="GO300" s="24"/>
      <c r="GP300" s="25"/>
    </row>
    <row r="301" spans="4:198" x14ac:dyDescent="0.25">
      <c r="D301" s="18" t="s">
        <v>418</v>
      </c>
      <c r="E301" s="19" t="s">
        <v>32</v>
      </c>
      <c r="F301" s="20" t="s">
        <v>33</v>
      </c>
      <c r="G301" s="20" t="s">
        <v>42</v>
      </c>
      <c r="H301" s="20" t="s">
        <v>71</v>
      </c>
      <c r="I301" s="20">
        <v>11</v>
      </c>
      <c r="J301" s="20">
        <v>299</v>
      </c>
      <c r="K301" s="20">
        <v>14</v>
      </c>
      <c r="L301" s="20"/>
      <c r="M301" s="20"/>
      <c r="N301" s="20"/>
      <c r="O301" s="20"/>
      <c r="P301" s="20"/>
      <c r="Q301" s="20">
        <v>172</v>
      </c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>
        <v>786</v>
      </c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>
        <v>558</v>
      </c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>
        <v>316</v>
      </c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>
        <v>51</v>
      </c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>
        <v>248</v>
      </c>
      <c r="CB301" s="20"/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>
        <v>277</v>
      </c>
      <c r="CN301" s="20"/>
      <c r="CO301" s="20"/>
      <c r="CP301" s="20"/>
      <c r="CQ301" s="20"/>
      <c r="CR301" s="20"/>
      <c r="CS301" s="20"/>
      <c r="CT301" s="20"/>
      <c r="CU301" s="20"/>
      <c r="CV301" s="20"/>
      <c r="CW301" s="20"/>
      <c r="CX301" s="20"/>
      <c r="CY301" s="20">
        <v>563</v>
      </c>
      <c r="CZ301" s="20"/>
      <c r="DA301" s="20"/>
      <c r="DB301" s="20"/>
      <c r="DC301" s="20"/>
      <c r="DD301" s="20"/>
      <c r="DE301" s="20"/>
      <c r="DF301" s="20"/>
      <c r="DG301" s="20"/>
      <c r="DH301" s="20"/>
      <c r="DI301" s="20"/>
      <c r="DJ301" s="20"/>
      <c r="DK301" s="20">
        <v>339</v>
      </c>
      <c r="DL301" s="20"/>
      <c r="DM301" s="20"/>
      <c r="DN301" s="20"/>
      <c r="DO301" s="20"/>
      <c r="DP301" s="20"/>
      <c r="DQ301" s="20"/>
      <c r="DR301" s="20"/>
      <c r="DS301" s="20"/>
      <c r="DT301" s="20"/>
      <c r="DU301" s="20"/>
      <c r="DV301" s="20"/>
      <c r="DW301" s="20">
        <v>508</v>
      </c>
      <c r="DX301" s="20"/>
      <c r="DY301" s="20"/>
      <c r="DZ301" s="20"/>
      <c r="EA301" s="20"/>
      <c r="EB301" s="20"/>
      <c r="EC301" s="20"/>
      <c r="ED301" s="20"/>
      <c r="EE301" s="20"/>
      <c r="EF301" s="20"/>
      <c r="EG301" s="20"/>
      <c r="EH301" s="20"/>
      <c r="EI301" s="20">
        <v>475</v>
      </c>
      <c r="EJ301" s="20"/>
      <c r="EK301" s="20"/>
      <c r="EL301" s="20"/>
      <c r="EM301" s="20"/>
      <c r="EN301" s="20"/>
      <c r="EO301" s="20"/>
      <c r="EP301" s="20"/>
      <c r="EQ301" s="20"/>
      <c r="ER301" s="20"/>
      <c r="ES301" s="20"/>
      <c r="ET301" s="20"/>
      <c r="EU301" s="20">
        <v>333</v>
      </c>
      <c r="EV301" s="20"/>
      <c r="EW301" s="20"/>
      <c r="EX301" s="20"/>
      <c r="EY301" s="20"/>
      <c r="EZ301" s="20"/>
      <c r="FA301" s="20"/>
      <c r="FB301" s="20"/>
      <c r="FC301" s="20"/>
      <c r="FD301" s="20"/>
      <c r="FE301" s="20"/>
      <c r="FF301" s="20"/>
      <c r="FG301" s="20">
        <v>536</v>
      </c>
      <c r="FH301" s="20"/>
      <c r="FI301" s="20"/>
      <c r="FJ301" s="20"/>
      <c r="FK301" s="20"/>
      <c r="FL301" s="20"/>
      <c r="FM301" s="20"/>
      <c r="FN301" s="20"/>
      <c r="FO301" s="20"/>
      <c r="FP301" s="20"/>
      <c r="FQ301" s="20"/>
      <c r="FR301" s="20"/>
      <c r="FS301" s="20"/>
      <c r="FT301" s="20"/>
      <c r="FU301" s="20">
        <v>46</v>
      </c>
      <c r="FV301" s="20"/>
      <c r="FW301" s="20"/>
      <c r="FX301" s="20"/>
      <c r="FY301" s="20"/>
      <c r="FZ301" s="20"/>
      <c r="GA301" s="20"/>
      <c r="GB301" s="20"/>
      <c r="GC301" s="20"/>
      <c r="GD301" s="20"/>
      <c r="GE301" s="20"/>
      <c r="GF301" s="20"/>
      <c r="GG301" s="20"/>
      <c r="GH301" s="20"/>
      <c r="GI301" s="20"/>
      <c r="GJ301" s="20">
        <v>496</v>
      </c>
      <c r="GK301" s="20"/>
      <c r="GL301" s="20"/>
      <c r="GM301" s="20"/>
      <c r="GN301" s="20"/>
      <c r="GO301" s="20"/>
      <c r="GP301" s="21"/>
    </row>
    <row r="302" spans="4:198" x14ac:dyDescent="0.25">
      <c r="D302" s="22" t="s">
        <v>419</v>
      </c>
      <c r="E302" s="23" t="s">
        <v>32</v>
      </c>
      <c r="F302" s="24" t="s">
        <v>33</v>
      </c>
      <c r="G302" s="24" t="s">
        <v>77</v>
      </c>
      <c r="H302" s="24" t="s">
        <v>82</v>
      </c>
      <c r="I302" s="24">
        <v>7</v>
      </c>
      <c r="J302" s="24">
        <v>300</v>
      </c>
      <c r="K302" s="24">
        <v>10</v>
      </c>
      <c r="L302" s="24"/>
      <c r="M302" s="24"/>
      <c r="N302" s="24">
        <v>108</v>
      </c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>
        <v>328</v>
      </c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>
        <v>349</v>
      </c>
      <c r="BJ302" s="24"/>
      <c r="BK302" s="24"/>
      <c r="BL302" s="24"/>
      <c r="BM302" s="24"/>
      <c r="BN302" s="24"/>
      <c r="BO302" s="24"/>
      <c r="BP302" s="24"/>
      <c r="BQ302" s="24"/>
      <c r="BR302" s="24"/>
      <c r="BS302" s="24"/>
      <c r="BT302" s="24"/>
      <c r="BU302" s="24"/>
      <c r="BV302" s="24"/>
      <c r="BW302" s="24"/>
      <c r="BX302" s="24"/>
      <c r="BY302" s="24"/>
      <c r="BZ302" s="24"/>
      <c r="CA302" s="24"/>
      <c r="CB302" s="24"/>
      <c r="CC302" s="24"/>
      <c r="CD302" s="24"/>
      <c r="CE302" s="24"/>
      <c r="CF302" s="24"/>
      <c r="CG302" s="24">
        <v>590</v>
      </c>
      <c r="CH302" s="24"/>
      <c r="CI302" s="24"/>
      <c r="CJ302" s="24"/>
      <c r="CK302" s="24"/>
      <c r="CL302" s="24"/>
      <c r="CM302" s="24"/>
      <c r="CN302" s="24"/>
      <c r="CO302" s="24"/>
      <c r="CP302" s="24"/>
      <c r="CQ302" s="24"/>
      <c r="CR302" s="24"/>
      <c r="CS302" s="24"/>
      <c r="CT302" s="24"/>
      <c r="CU302" s="24"/>
      <c r="CV302" s="24"/>
      <c r="CW302" s="24"/>
      <c r="CX302" s="24"/>
      <c r="CY302" s="24"/>
      <c r="CZ302" s="24"/>
      <c r="DA302" s="24"/>
      <c r="DB302" s="24"/>
      <c r="DC302" s="24"/>
      <c r="DD302" s="24"/>
      <c r="DE302" s="24">
        <v>190</v>
      </c>
      <c r="DF302" s="24"/>
      <c r="DG302" s="24"/>
      <c r="DH302" s="24"/>
      <c r="DI302" s="24"/>
      <c r="DJ302" s="24"/>
      <c r="DK302" s="24"/>
      <c r="DL302" s="24"/>
      <c r="DM302" s="24"/>
      <c r="DN302" s="24"/>
      <c r="DO302" s="24"/>
      <c r="DP302" s="24"/>
      <c r="DQ302" s="24"/>
      <c r="DR302" s="24"/>
      <c r="DS302" s="24"/>
      <c r="DT302" s="24"/>
      <c r="DU302" s="24"/>
      <c r="DV302" s="24"/>
      <c r="DW302" s="24"/>
      <c r="DX302" s="24"/>
      <c r="DY302" s="24"/>
      <c r="DZ302" s="24"/>
      <c r="EA302" s="24"/>
      <c r="EB302" s="24">
        <v>308</v>
      </c>
      <c r="EC302" s="24"/>
      <c r="ED302" s="24"/>
      <c r="EE302" s="24"/>
      <c r="EF302" s="24"/>
      <c r="EG302" s="24"/>
      <c r="EH302" s="24"/>
      <c r="EI302" s="24"/>
      <c r="EJ302" s="24"/>
      <c r="EK302" s="24"/>
      <c r="EL302" s="24"/>
      <c r="EM302" s="24"/>
      <c r="EN302" s="24"/>
      <c r="EO302" s="24"/>
      <c r="EP302" s="24"/>
      <c r="EQ302" s="24"/>
      <c r="ER302" s="24"/>
      <c r="ES302" s="24"/>
      <c r="ET302" s="24"/>
      <c r="EU302" s="24"/>
      <c r="EV302" s="24"/>
      <c r="EW302" s="24"/>
      <c r="EX302" s="24"/>
      <c r="EY302" s="24">
        <v>491</v>
      </c>
      <c r="EZ302" s="24"/>
      <c r="FA302" s="24"/>
      <c r="FB302" s="24"/>
      <c r="FC302" s="24"/>
      <c r="FD302" s="24"/>
      <c r="FE302" s="24"/>
      <c r="FF302" s="24"/>
      <c r="FG302" s="24"/>
      <c r="FH302" s="24"/>
      <c r="FI302" s="24"/>
      <c r="FJ302" s="24"/>
      <c r="FK302" s="24"/>
      <c r="FL302" s="24"/>
      <c r="FM302" s="24"/>
      <c r="FN302" s="24"/>
      <c r="FO302" s="24"/>
      <c r="FP302" s="24"/>
      <c r="FQ302" s="24"/>
      <c r="FR302" s="24"/>
      <c r="FS302" s="24"/>
      <c r="FT302" s="24"/>
      <c r="FU302" s="24"/>
      <c r="FV302" s="24">
        <v>439</v>
      </c>
      <c r="FW302" s="24"/>
      <c r="FX302" s="24"/>
      <c r="FY302" s="24"/>
      <c r="FZ302" s="24"/>
      <c r="GA302" s="24"/>
      <c r="GB302" s="24"/>
      <c r="GC302" s="24"/>
      <c r="GD302" s="24"/>
      <c r="GE302" s="24"/>
      <c r="GF302" s="24"/>
      <c r="GG302" s="24"/>
      <c r="GH302" s="24"/>
      <c r="GI302" s="24"/>
      <c r="GJ302" s="24"/>
      <c r="GK302" s="24"/>
      <c r="GL302" s="24"/>
      <c r="GM302" s="24"/>
      <c r="GN302" s="24"/>
      <c r="GO302" s="24"/>
      <c r="GP302" s="25"/>
    </row>
    <row r="303" spans="4:198" x14ac:dyDescent="0.25">
      <c r="D303" s="18" t="s">
        <v>420</v>
      </c>
      <c r="E303" s="19" t="s">
        <v>36</v>
      </c>
      <c r="F303" s="20" t="s">
        <v>37</v>
      </c>
      <c r="G303" s="20" t="s">
        <v>37</v>
      </c>
      <c r="H303" s="20" t="s">
        <v>35</v>
      </c>
      <c r="I303" s="20">
        <v>5</v>
      </c>
      <c r="J303" s="20">
        <v>301</v>
      </c>
      <c r="K303" s="20">
        <v>8</v>
      </c>
      <c r="L303" s="20"/>
      <c r="M303" s="20"/>
      <c r="N303" s="20"/>
      <c r="O303" s="20">
        <v>182</v>
      </c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>
        <v>772</v>
      </c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>
        <v>222</v>
      </c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>
        <v>534</v>
      </c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>
        <v>171</v>
      </c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>
        <v>547</v>
      </c>
      <c r="CJ303" s="20"/>
      <c r="CK303" s="20"/>
      <c r="CL303" s="20"/>
      <c r="CM303" s="20"/>
      <c r="CN303" s="20"/>
      <c r="CO303" s="20"/>
      <c r="CP303" s="20"/>
      <c r="CQ303" s="20"/>
      <c r="CR303" s="20"/>
      <c r="CS303" s="20"/>
      <c r="CT303" s="20"/>
      <c r="CU303" s="20"/>
      <c r="CV303" s="20"/>
      <c r="CW303" s="20">
        <v>509</v>
      </c>
      <c r="CX303" s="20"/>
      <c r="CY303" s="20"/>
      <c r="CZ303" s="20"/>
      <c r="DA303" s="20"/>
      <c r="DB303" s="20"/>
      <c r="DC303" s="20"/>
      <c r="DD303" s="20"/>
      <c r="DE303" s="20"/>
      <c r="DF303" s="20"/>
      <c r="DG303" s="20"/>
      <c r="DH303" s="20"/>
      <c r="DI303" s="20"/>
      <c r="DJ303" s="20"/>
      <c r="DK303" s="20">
        <v>295</v>
      </c>
      <c r="DL303" s="20"/>
      <c r="DM303" s="20"/>
      <c r="DN303" s="20"/>
      <c r="DO303" s="20"/>
      <c r="DP303" s="20"/>
      <c r="DQ303" s="20"/>
      <c r="DR303" s="20"/>
      <c r="DS303" s="20"/>
      <c r="DT303" s="20"/>
      <c r="DU303" s="20"/>
      <c r="DV303" s="20"/>
      <c r="DW303" s="20"/>
      <c r="DX303" s="20"/>
      <c r="DY303" s="20">
        <v>213</v>
      </c>
      <c r="DZ303" s="20"/>
      <c r="EA303" s="20"/>
      <c r="EB303" s="20"/>
      <c r="EC303" s="20"/>
      <c r="ED303" s="20"/>
      <c r="EE303" s="20"/>
      <c r="EF303" s="20"/>
      <c r="EG303" s="20"/>
      <c r="EH303" s="20"/>
      <c r="EI303" s="20"/>
      <c r="EJ303" s="20"/>
      <c r="EK303" s="20"/>
      <c r="EL303" s="20"/>
      <c r="EM303" s="20"/>
      <c r="EN303" s="20">
        <v>767</v>
      </c>
      <c r="EO303" s="20"/>
      <c r="EP303" s="20"/>
      <c r="EQ303" s="20"/>
      <c r="ER303" s="20"/>
      <c r="ES303" s="20"/>
      <c r="ET303" s="20"/>
      <c r="EU303" s="20"/>
      <c r="EV303" s="20"/>
      <c r="EW303" s="20"/>
      <c r="EX303" s="20"/>
      <c r="EY303" s="20"/>
      <c r="EZ303" s="20"/>
      <c r="FA303" s="20"/>
      <c r="FB303" s="20">
        <v>77</v>
      </c>
      <c r="FC303" s="20"/>
      <c r="FD303" s="20"/>
      <c r="FE303" s="20"/>
      <c r="FF303" s="20"/>
      <c r="FG303" s="20"/>
      <c r="FH303" s="20"/>
      <c r="FI303" s="20"/>
      <c r="FJ303" s="20"/>
      <c r="FK303" s="20"/>
      <c r="FL303" s="20"/>
      <c r="FM303" s="20"/>
      <c r="FN303" s="20"/>
      <c r="FO303" s="20"/>
      <c r="FP303" s="20">
        <v>178</v>
      </c>
      <c r="FQ303" s="20"/>
      <c r="FR303" s="20"/>
      <c r="FS303" s="20"/>
      <c r="FT303" s="20"/>
      <c r="FU303" s="20"/>
      <c r="FV303" s="20"/>
      <c r="FW303" s="20"/>
      <c r="FX303" s="20"/>
      <c r="FY303" s="20"/>
      <c r="FZ303" s="20"/>
      <c r="GA303" s="20"/>
      <c r="GB303" s="20"/>
      <c r="GC303" s="20"/>
      <c r="GD303" s="20"/>
      <c r="GE303" s="20">
        <v>1076</v>
      </c>
      <c r="GF303" s="20"/>
      <c r="GG303" s="20"/>
      <c r="GH303" s="20"/>
      <c r="GI303" s="20"/>
      <c r="GJ303" s="20"/>
      <c r="GK303" s="20"/>
      <c r="GL303" s="20"/>
      <c r="GM303" s="20"/>
      <c r="GN303" s="20"/>
      <c r="GO303" s="20"/>
      <c r="GP303" s="21"/>
    </row>
    <row r="304" spans="4:198" x14ac:dyDescent="0.25">
      <c r="D304" s="22" t="s">
        <v>421</v>
      </c>
      <c r="E304" s="23" t="s">
        <v>32</v>
      </c>
      <c r="F304" s="24" t="s">
        <v>33</v>
      </c>
      <c r="G304" s="24" t="s">
        <v>30</v>
      </c>
      <c r="H304" s="24" t="s">
        <v>31</v>
      </c>
      <c r="I304" s="24">
        <v>8</v>
      </c>
      <c r="J304" s="24">
        <v>302</v>
      </c>
      <c r="K304" s="24">
        <v>11</v>
      </c>
      <c r="L304" s="24"/>
      <c r="M304" s="24"/>
      <c r="N304" s="24"/>
      <c r="O304" s="24">
        <v>238</v>
      </c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>
        <v>290</v>
      </c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>
        <v>518</v>
      </c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>
        <v>431</v>
      </c>
      <c r="BK304" s="24"/>
      <c r="BL304" s="24"/>
      <c r="BM304" s="24"/>
      <c r="BN304" s="24"/>
      <c r="BO304" s="24"/>
      <c r="BP304" s="24"/>
      <c r="BQ304" s="24"/>
      <c r="BR304" s="24"/>
      <c r="BS304" s="24"/>
      <c r="BT304" s="24"/>
      <c r="BU304" s="24"/>
      <c r="BV304" s="24"/>
      <c r="BW304" s="24"/>
      <c r="BX304" s="24"/>
      <c r="BY304" s="24"/>
      <c r="BZ304" s="24"/>
      <c r="CA304" s="24"/>
      <c r="CB304" s="24">
        <v>322</v>
      </c>
      <c r="CC304" s="24"/>
      <c r="CD304" s="24"/>
      <c r="CE304" s="24"/>
      <c r="CF304" s="24"/>
      <c r="CG304" s="24"/>
      <c r="CH304" s="24"/>
      <c r="CI304" s="24"/>
      <c r="CJ304" s="24"/>
      <c r="CK304" s="24"/>
      <c r="CL304" s="24"/>
      <c r="CM304" s="24"/>
      <c r="CN304" s="24"/>
      <c r="CO304" s="24"/>
      <c r="CP304" s="24"/>
      <c r="CQ304" s="24">
        <v>487</v>
      </c>
      <c r="CR304" s="24"/>
      <c r="CS304" s="24"/>
      <c r="CT304" s="24"/>
      <c r="CU304" s="24"/>
      <c r="CV304" s="24"/>
      <c r="CW304" s="24"/>
      <c r="CX304" s="24"/>
      <c r="CY304" s="24"/>
      <c r="CZ304" s="24"/>
      <c r="DA304" s="24"/>
      <c r="DB304" s="24"/>
      <c r="DC304" s="24"/>
      <c r="DD304" s="24"/>
      <c r="DE304" s="24"/>
      <c r="DF304" s="24">
        <v>183</v>
      </c>
      <c r="DG304" s="24"/>
      <c r="DH304" s="24"/>
      <c r="DI304" s="24"/>
      <c r="DJ304" s="24"/>
      <c r="DK304" s="24"/>
      <c r="DL304" s="24"/>
      <c r="DM304" s="24"/>
      <c r="DN304" s="24"/>
      <c r="DO304" s="24"/>
      <c r="DP304" s="24"/>
      <c r="DQ304" s="24"/>
      <c r="DR304" s="24"/>
      <c r="DS304" s="24"/>
      <c r="DT304" s="24"/>
      <c r="DU304" s="24">
        <v>248</v>
      </c>
      <c r="DV304" s="24"/>
      <c r="DW304" s="24"/>
      <c r="DX304" s="24"/>
      <c r="DY304" s="24"/>
      <c r="DZ304" s="24"/>
      <c r="EA304" s="24"/>
      <c r="EB304" s="24"/>
      <c r="EC304" s="24"/>
      <c r="ED304" s="24"/>
      <c r="EE304" s="24"/>
      <c r="EF304" s="24"/>
      <c r="EG304" s="24"/>
      <c r="EH304" s="24"/>
      <c r="EI304" s="24"/>
      <c r="EJ304" s="24">
        <v>178</v>
      </c>
      <c r="EK304" s="24"/>
      <c r="EL304" s="24"/>
      <c r="EM304" s="24"/>
      <c r="EN304" s="24"/>
      <c r="EO304" s="24"/>
      <c r="EP304" s="24"/>
      <c r="EQ304" s="24"/>
      <c r="ER304" s="24"/>
      <c r="ES304" s="24"/>
      <c r="ET304" s="24"/>
      <c r="EU304" s="24"/>
      <c r="EV304" s="24"/>
      <c r="EW304" s="24"/>
      <c r="EX304" s="24"/>
      <c r="EY304" s="24">
        <v>408</v>
      </c>
      <c r="EZ304" s="24"/>
      <c r="FA304" s="24"/>
      <c r="FB304" s="24"/>
      <c r="FC304" s="24"/>
      <c r="FD304" s="24"/>
      <c r="FE304" s="24"/>
      <c r="FF304" s="24"/>
      <c r="FG304" s="24"/>
      <c r="FH304" s="24"/>
      <c r="FI304" s="24"/>
      <c r="FJ304" s="24"/>
      <c r="FK304" s="24"/>
      <c r="FL304" s="24"/>
      <c r="FM304" s="24"/>
      <c r="FN304" s="24">
        <v>152</v>
      </c>
      <c r="FO304" s="24"/>
      <c r="FP304" s="24"/>
      <c r="FQ304" s="24"/>
      <c r="FR304" s="24"/>
      <c r="FS304" s="24"/>
      <c r="FT304" s="24"/>
      <c r="FU304" s="24"/>
      <c r="FV304" s="24"/>
      <c r="FW304" s="24"/>
      <c r="FX304" s="24"/>
      <c r="FY304" s="24"/>
      <c r="FZ304" s="24"/>
      <c r="GA304" s="24"/>
      <c r="GB304" s="24"/>
      <c r="GC304" s="24"/>
      <c r="GD304" s="24"/>
      <c r="GE304" s="24">
        <v>1024</v>
      </c>
      <c r="GF304" s="24"/>
      <c r="GG304" s="24"/>
      <c r="GH304" s="24"/>
      <c r="GI304" s="24"/>
      <c r="GJ304" s="24"/>
      <c r="GK304" s="24"/>
      <c r="GL304" s="24"/>
      <c r="GM304" s="24"/>
      <c r="GN304" s="24"/>
      <c r="GO304" s="24"/>
      <c r="GP304" s="25"/>
    </row>
    <row r="305" spans="4:198" x14ac:dyDescent="0.25">
      <c r="D305" s="18" t="s">
        <v>422</v>
      </c>
      <c r="E305" s="19" t="s">
        <v>32</v>
      </c>
      <c r="F305" s="20" t="s">
        <v>33</v>
      </c>
      <c r="G305" s="20" t="s">
        <v>23</v>
      </c>
      <c r="H305" s="20" t="s">
        <v>82</v>
      </c>
      <c r="I305" s="20">
        <v>12</v>
      </c>
      <c r="J305" s="20">
        <v>303</v>
      </c>
      <c r="K305" s="20">
        <v>15</v>
      </c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>
        <v>341</v>
      </c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>
        <v>169</v>
      </c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20"/>
      <c r="CP305" s="20"/>
      <c r="CQ305" s="20"/>
      <c r="CR305" s="20"/>
      <c r="CS305" s="20"/>
      <c r="CT305" s="20"/>
      <c r="CU305" s="20">
        <v>243</v>
      </c>
      <c r="CV305" s="20"/>
      <c r="CW305" s="20"/>
      <c r="CX305" s="20"/>
      <c r="CY305" s="20"/>
      <c r="CZ305" s="20"/>
      <c r="DA305" s="20"/>
      <c r="DB305" s="20"/>
      <c r="DC305" s="20"/>
      <c r="DD305" s="20"/>
      <c r="DE305" s="20"/>
      <c r="DF305" s="20"/>
      <c r="DG305" s="20"/>
      <c r="DH305" s="20"/>
      <c r="DI305" s="20"/>
      <c r="DJ305" s="20"/>
      <c r="DK305" s="20"/>
      <c r="DL305" s="20"/>
      <c r="DM305" s="20"/>
      <c r="DN305" s="20"/>
      <c r="DO305" s="20"/>
      <c r="DP305" s="20"/>
      <c r="DQ305" s="20"/>
      <c r="DR305" s="20"/>
      <c r="DS305" s="20"/>
      <c r="DT305" s="20"/>
      <c r="DU305" s="20"/>
      <c r="DV305" s="20"/>
      <c r="DW305" s="20"/>
      <c r="DX305" s="20"/>
      <c r="DY305" s="20"/>
      <c r="DZ305" s="20">
        <v>453</v>
      </c>
      <c r="EA305" s="20"/>
      <c r="EB305" s="20"/>
      <c r="EC305" s="20"/>
      <c r="ED305" s="20"/>
      <c r="EE305" s="20"/>
      <c r="EF305" s="20"/>
      <c r="EG305" s="20"/>
      <c r="EH305" s="20"/>
      <c r="EI305" s="20"/>
      <c r="EJ305" s="20"/>
      <c r="EK305" s="20"/>
      <c r="EL305" s="20"/>
      <c r="EM305" s="20"/>
      <c r="EN305" s="20"/>
      <c r="EO305" s="20"/>
      <c r="EP305" s="20"/>
      <c r="EQ305" s="20"/>
      <c r="ER305" s="20"/>
      <c r="ES305" s="20"/>
      <c r="ET305" s="20"/>
      <c r="EU305" s="20"/>
      <c r="EV305" s="20"/>
      <c r="EW305" s="20"/>
      <c r="EX305" s="20"/>
      <c r="EY305" s="20"/>
      <c r="EZ305" s="20"/>
      <c r="FA305" s="20"/>
      <c r="FB305" s="20"/>
      <c r="FC305" s="20"/>
      <c r="FD305" s="20"/>
      <c r="FE305" s="20">
        <v>287</v>
      </c>
      <c r="FF305" s="20"/>
      <c r="FG305" s="20"/>
      <c r="FH305" s="20"/>
      <c r="FI305" s="20"/>
      <c r="FJ305" s="20"/>
      <c r="FK305" s="20"/>
      <c r="FL305" s="20"/>
      <c r="FM305" s="20"/>
      <c r="FN305" s="20"/>
      <c r="FO305" s="20"/>
      <c r="FP305" s="20"/>
      <c r="FQ305" s="20"/>
      <c r="FR305" s="20"/>
      <c r="FS305" s="20"/>
      <c r="FT305" s="20"/>
      <c r="FU305" s="20"/>
      <c r="FV305" s="20"/>
      <c r="FW305" s="20"/>
      <c r="FX305" s="20"/>
      <c r="FY305" s="20"/>
      <c r="FZ305" s="20"/>
      <c r="GA305" s="20"/>
      <c r="GB305" s="20"/>
      <c r="GC305" s="20"/>
      <c r="GD305" s="20"/>
      <c r="GE305" s="20"/>
      <c r="GF305" s="20"/>
      <c r="GG305" s="20"/>
      <c r="GH305" s="20"/>
      <c r="GI305" s="20"/>
      <c r="GJ305" s="20"/>
      <c r="GK305" s="20">
        <v>480</v>
      </c>
      <c r="GL305" s="20"/>
      <c r="GM305" s="20"/>
      <c r="GN305" s="20"/>
      <c r="GO305" s="20"/>
      <c r="GP305" s="21"/>
    </row>
    <row r="306" spans="4:198" x14ac:dyDescent="0.25">
      <c r="D306" s="22" t="s">
        <v>423</v>
      </c>
      <c r="E306" s="23" t="s">
        <v>83</v>
      </c>
      <c r="F306" s="24" t="s">
        <v>84</v>
      </c>
      <c r="G306" s="24" t="s">
        <v>84</v>
      </c>
      <c r="H306" s="24" t="s">
        <v>82</v>
      </c>
      <c r="I306" s="24">
        <v>5</v>
      </c>
      <c r="J306" s="24">
        <v>304</v>
      </c>
      <c r="K306" s="24">
        <v>8</v>
      </c>
      <c r="L306" s="24"/>
      <c r="M306" s="24"/>
      <c r="N306" s="24"/>
      <c r="O306" s="24">
        <v>172</v>
      </c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>
        <v>779</v>
      </c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>
        <v>201</v>
      </c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>
        <v>511</v>
      </c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  <c r="BU306" s="24">
        <v>199</v>
      </c>
      <c r="BV306" s="24"/>
      <c r="BW306" s="24"/>
      <c r="BX306" s="24"/>
      <c r="BY306" s="24"/>
      <c r="BZ306" s="24"/>
      <c r="CA306" s="24"/>
      <c r="CB306" s="24"/>
      <c r="CC306" s="24"/>
      <c r="CD306" s="24"/>
      <c r="CE306" s="24"/>
      <c r="CF306" s="24"/>
      <c r="CG306" s="24"/>
      <c r="CH306" s="24"/>
      <c r="CI306" s="24">
        <v>500</v>
      </c>
      <c r="CJ306" s="24"/>
      <c r="CK306" s="24"/>
      <c r="CL306" s="24"/>
      <c r="CM306" s="24"/>
      <c r="CN306" s="24"/>
      <c r="CO306" s="24"/>
      <c r="CP306" s="24"/>
      <c r="CQ306" s="24"/>
      <c r="CR306" s="24"/>
      <c r="CS306" s="24"/>
      <c r="CT306" s="24"/>
      <c r="CU306" s="24"/>
      <c r="CV306" s="24"/>
      <c r="CW306" s="24">
        <v>421</v>
      </c>
      <c r="CX306" s="24"/>
      <c r="CY306" s="24"/>
      <c r="CZ306" s="24"/>
      <c r="DA306" s="24"/>
      <c r="DB306" s="24"/>
      <c r="DC306" s="24"/>
      <c r="DD306" s="24"/>
      <c r="DE306" s="24"/>
      <c r="DF306" s="24"/>
      <c r="DG306" s="24"/>
      <c r="DH306" s="24"/>
      <c r="DI306" s="24"/>
      <c r="DJ306" s="24"/>
      <c r="DK306" s="24">
        <v>296</v>
      </c>
      <c r="DL306" s="24"/>
      <c r="DM306" s="24"/>
      <c r="DN306" s="24"/>
      <c r="DO306" s="24"/>
      <c r="DP306" s="24"/>
      <c r="DQ306" s="24"/>
      <c r="DR306" s="24"/>
      <c r="DS306" s="24"/>
      <c r="DT306" s="24"/>
      <c r="DU306" s="24"/>
      <c r="DV306" s="24"/>
      <c r="DW306" s="24"/>
      <c r="DX306" s="24"/>
      <c r="DY306" s="24">
        <v>188</v>
      </c>
      <c r="DZ306" s="24"/>
      <c r="EA306" s="24"/>
      <c r="EB306" s="24"/>
      <c r="EC306" s="24"/>
      <c r="ED306" s="24"/>
      <c r="EE306" s="24"/>
      <c r="EF306" s="24"/>
      <c r="EG306" s="24"/>
      <c r="EH306" s="24"/>
      <c r="EI306" s="24"/>
      <c r="EJ306" s="24"/>
      <c r="EK306" s="24"/>
      <c r="EL306" s="24"/>
      <c r="EM306" s="24"/>
      <c r="EN306" s="24">
        <v>715</v>
      </c>
      <c r="EO306" s="24"/>
      <c r="EP306" s="24"/>
      <c r="EQ306" s="24"/>
      <c r="ER306" s="24"/>
      <c r="ES306" s="24"/>
      <c r="ET306" s="24"/>
      <c r="EU306" s="24"/>
      <c r="EV306" s="24"/>
      <c r="EW306" s="24"/>
      <c r="EX306" s="24"/>
      <c r="EY306" s="24"/>
      <c r="EZ306" s="24"/>
      <c r="FA306" s="24"/>
      <c r="FB306" s="24">
        <v>66</v>
      </c>
      <c r="FC306" s="24"/>
      <c r="FD306" s="24"/>
      <c r="FE306" s="24"/>
      <c r="FF306" s="24"/>
      <c r="FG306" s="24"/>
      <c r="FH306" s="24"/>
      <c r="FI306" s="24"/>
      <c r="FJ306" s="24"/>
      <c r="FK306" s="24"/>
      <c r="FL306" s="24"/>
      <c r="FM306" s="24"/>
      <c r="FN306" s="24"/>
      <c r="FO306" s="24"/>
      <c r="FP306" s="24">
        <v>191</v>
      </c>
      <c r="FQ306" s="24"/>
      <c r="FR306" s="24"/>
      <c r="FS306" s="24"/>
      <c r="FT306" s="24"/>
      <c r="FU306" s="24"/>
      <c r="FV306" s="24"/>
      <c r="FW306" s="24"/>
      <c r="FX306" s="24"/>
      <c r="FY306" s="24"/>
      <c r="FZ306" s="24"/>
      <c r="GA306" s="24"/>
      <c r="GB306" s="24"/>
      <c r="GC306" s="24"/>
      <c r="GD306" s="24"/>
      <c r="GE306" s="24">
        <v>950</v>
      </c>
      <c r="GF306" s="24"/>
      <c r="GG306" s="24"/>
      <c r="GH306" s="24"/>
      <c r="GI306" s="24"/>
      <c r="GJ306" s="24"/>
      <c r="GK306" s="24"/>
      <c r="GL306" s="24"/>
      <c r="GM306" s="24"/>
      <c r="GN306" s="24"/>
      <c r="GO306" s="24"/>
      <c r="GP306" s="25"/>
    </row>
    <row r="307" spans="4:198" x14ac:dyDescent="0.25">
      <c r="D307" s="18" t="s">
        <v>424</v>
      </c>
      <c r="E307" s="19" t="s">
        <v>32</v>
      </c>
      <c r="F307" s="20" t="s">
        <v>33</v>
      </c>
      <c r="G307" s="20" t="s">
        <v>70</v>
      </c>
      <c r="H307" s="20" t="s">
        <v>47</v>
      </c>
      <c r="I307" s="20">
        <v>10</v>
      </c>
      <c r="J307" s="20">
        <v>305</v>
      </c>
      <c r="K307" s="20">
        <v>13</v>
      </c>
      <c r="L307" s="20"/>
      <c r="M307" s="20"/>
      <c r="N307" s="20">
        <v>177</v>
      </c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>
        <v>347</v>
      </c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>
        <v>427</v>
      </c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>
        <v>318</v>
      </c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>
        <v>55</v>
      </c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>
        <v>240</v>
      </c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20"/>
      <c r="CP307" s="20">
        <v>339</v>
      </c>
      <c r="CQ307" s="20"/>
      <c r="CR307" s="20"/>
      <c r="CS307" s="20"/>
      <c r="CT307" s="20"/>
      <c r="CU307" s="20"/>
      <c r="CV307" s="20"/>
      <c r="CW307" s="20"/>
      <c r="CX307" s="20"/>
      <c r="CY307" s="20"/>
      <c r="CZ307" s="20"/>
      <c r="DA307" s="20"/>
      <c r="DB307" s="20"/>
      <c r="DC307" s="20"/>
      <c r="DD307" s="20">
        <v>212</v>
      </c>
      <c r="DE307" s="20"/>
      <c r="DF307" s="20"/>
      <c r="DG307" s="20"/>
      <c r="DH307" s="20"/>
      <c r="DI307" s="20"/>
      <c r="DJ307" s="20"/>
      <c r="DK307" s="20"/>
      <c r="DL307" s="20"/>
      <c r="DM307" s="20"/>
      <c r="DN307" s="20"/>
      <c r="DO307" s="20"/>
      <c r="DP307" s="20"/>
      <c r="DQ307" s="20">
        <v>703</v>
      </c>
      <c r="DR307" s="20"/>
      <c r="DS307" s="20"/>
      <c r="DT307" s="20"/>
      <c r="DU307" s="20"/>
      <c r="DV307" s="20"/>
      <c r="DW307" s="20"/>
      <c r="DX307" s="20"/>
      <c r="DY307" s="20"/>
      <c r="DZ307" s="20"/>
      <c r="EA307" s="20"/>
      <c r="EB307" s="20"/>
      <c r="EC307" s="20"/>
      <c r="ED307" s="20">
        <v>286</v>
      </c>
      <c r="EE307" s="20"/>
      <c r="EF307" s="20"/>
      <c r="EG307" s="20"/>
      <c r="EH307" s="20"/>
      <c r="EI307" s="20"/>
      <c r="EJ307" s="20"/>
      <c r="EK307" s="20"/>
      <c r="EL307" s="20"/>
      <c r="EM307" s="20"/>
      <c r="EN307" s="20"/>
      <c r="EO307" s="20"/>
      <c r="EP307" s="20"/>
      <c r="EQ307" s="20">
        <v>709</v>
      </c>
      <c r="ER307" s="20"/>
      <c r="ES307" s="20"/>
      <c r="ET307" s="20"/>
      <c r="EU307" s="20"/>
      <c r="EV307" s="20"/>
      <c r="EW307" s="20"/>
      <c r="EX307" s="20"/>
      <c r="EY307" s="20"/>
      <c r="EZ307" s="20"/>
      <c r="FA307" s="20"/>
      <c r="FB307" s="20"/>
      <c r="FC307" s="20"/>
      <c r="FD307" s="20">
        <v>332</v>
      </c>
      <c r="FE307" s="20"/>
      <c r="FF307" s="20"/>
      <c r="FG307" s="20"/>
      <c r="FH307" s="20"/>
      <c r="FI307" s="20"/>
      <c r="FJ307" s="20"/>
      <c r="FK307" s="20"/>
      <c r="FL307" s="20"/>
      <c r="FM307" s="20"/>
      <c r="FN307" s="20"/>
      <c r="FO307" s="20"/>
      <c r="FP307" s="20"/>
      <c r="FQ307" s="20">
        <v>58</v>
      </c>
      <c r="FR307" s="20"/>
      <c r="FS307" s="20"/>
      <c r="FT307" s="20"/>
      <c r="FU307" s="20"/>
      <c r="FV307" s="20"/>
      <c r="FW307" s="20"/>
      <c r="FX307" s="20"/>
      <c r="FY307" s="20"/>
      <c r="FZ307" s="20"/>
      <c r="GA307" s="20"/>
      <c r="GB307" s="20"/>
      <c r="GC307" s="20"/>
      <c r="GD307" s="20"/>
      <c r="GE307" s="20"/>
      <c r="GF307" s="20">
        <v>1505</v>
      </c>
      <c r="GG307" s="20"/>
      <c r="GH307" s="20"/>
      <c r="GI307" s="20"/>
      <c r="GJ307" s="20"/>
      <c r="GK307" s="20"/>
      <c r="GL307" s="20"/>
      <c r="GM307" s="20"/>
      <c r="GN307" s="20"/>
      <c r="GO307" s="20"/>
      <c r="GP307" s="21"/>
    </row>
    <row r="308" spans="4:198" x14ac:dyDescent="0.25">
      <c r="D308" s="22" t="s">
        <v>425</v>
      </c>
      <c r="E308" s="23" t="s">
        <v>32</v>
      </c>
      <c r="F308" s="24" t="s">
        <v>33</v>
      </c>
      <c r="G308" s="24" t="s">
        <v>73</v>
      </c>
      <c r="H308" s="24" t="s">
        <v>63</v>
      </c>
      <c r="I308" s="24">
        <v>9</v>
      </c>
      <c r="J308" s="24">
        <v>306</v>
      </c>
      <c r="K308" s="24">
        <v>12</v>
      </c>
      <c r="L308" s="24"/>
      <c r="M308" s="24"/>
      <c r="N308" s="24">
        <v>156</v>
      </c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>
        <v>966</v>
      </c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>
        <v>299</v>
      </c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  <c r="BU308" s="24"/>
      <c r="BV308" s="24"/>
      <c r="BW308" s="24">
        <v>294</v>
      </c>
      <c r="BX308" s="24"/>
      <c r="BY308" s="24"/>
      <c r="BZ308" s="24"/>
      <c r="CA308" s="24"/>
      <c r="CB308" s="24"/>
      <c r="CC308" s="24"/>
      <c r="CD308" s="24"/>
      <c r="CE308" s="24"/>
      <c r="CF308" s="24"/>
      <c r="CG308" s="24"/>
      <c r="CH308" s="24"/>
      <c r="CI308" s="24"/>
      <c r="CJ308" s="24"/>
      <c r="CK308" s="24"/>
      <c r="CL308" s="24"/>
      <c r="CM308" s="24"/>
      <c r="CN308" s="24"/>
      <c r="CO308" s="24"/>
      <c r="CP308" s="24"/>
      <c r="CQ308" s="24"/>
      <c r="CR308" s="24"/>
      <c r="CS308" s="24">
        <v>951</v>
      </c>
      <c r="CT308" s="24"/>
      <c r="CU308" s="24"/>
      <c r="CV308" s="24"/>
      <c r="CW308" s="24"/>
      <c r="CX308" s="24"/>
      <c r="CY308" s="24"/>
      <c r="CZ308" s="24"/>
      <c r="DA308" s="24"/>
      <c r="DB308" s="24"/>
      <c r="DC308" s="24"/>
      <c r="DD308" s="24"/>
      <c r="DE308" s="24"/>
      <c r="DF308" s="24"/>
      <c r="DG308" s="24"/>
      <c r="DH308" s="24"/>
      <c r="DI308" s="24"/>
      <c r="DJ308" s="24"/>
      <c r="DK308" s="24"/>
      <c r="DL308" s="24"/>
      <c r="DM308" s="24"/>
      <c r="DN308" s="24">
        <v>342</v>
      </c>
      <c r="DO308" s="24"/>
      <c r="DP308" s="24"/>
      <c r="DQ308" s="24"/>
      <c r="DR308" s="24"/>
      <c r="DS308" s="24"/>
      <c r="DT308" s="24"/>
      <c r="DU308" s="24"/>
      <c r="DV308" s="24"/>
      <c r="DW308" s="24"/>
      <c r="DX308" s="24"/>
      <c r="DY308" s="24"/>
      <c r="DZ308" s="24"/>
      <c r="EA308" s="24"/>
      <c r="EB308" s="24"/>
      <c r="EC308" s="24"/>
      <c r="ED308" s="24"/>
      <c r="EE308" s="24"/>
      <c r="EF308" s="24"/>
      <c r="EG308" s="24"/>
      <c r="EH308" s="24"/>
      <c r="EI308" s="24">
        <v>568</v>
      </c>
      <c r="EJ308" s="24"/>
      <c r="EK308" s="24"/>
      <c r="EL308" s="24"/>
      <c r="EM308" s="24"/>
      <c r="EN308" s="24"/>
      <c r="EO308" s="24"/>
      <c r="EP308" s="24"/>
      <c r="EQ308" s="24"/>
      <c r="ER308" s="24"/>
      <c r="ES308" s="24"/>
      <c r="ET308" s="24"/>
      <c r="EU308" s="24"/>
      <c r="EV308" s="24"/>
      <c r="EW308" s="24"/>
      <c r="EX308" s="24"/>
      <c r="EY308" s="24"/>
      <c r="EZ308" s="24"/>
      <c r="FA308" s="24"/>
      <c r="FB308" s="24"/>
      <c r="FC308" s="24">
        <v>72</v>
      </c>
      <c r="FD308" s="24"/>
      <c r="FE308" s="24"/>
      <c r="FF308" s="24"/>
      <c r="FG308" s="24"/>
      <c r="FH308" s="24"/>
      <c r="FI308" s="24"/>
      <c r="FJ308" s="24"/>
      <c r="FK308" s="24"/>
      <c r="FL308" s="24"/>
      <c r="FM308" s="24"/>
      <c r="FN308" s="24"/>
      <c r="FO308" s="24"/>
      <c r="FP308" s="24"/>
      <c r="FQ308" s="24"/>
      <c r="FR308" s="24"/>
      <c r="FS308" s="24"/>
      <c r="FT308" s="24"/>
      <c r="FU308" s="24"/>
      <c r="FV308" s="24"/>
      <c r="FW308" s="24">
        <v>1452</v>
      </c>
      <c r="FX308" s="24"/>
      <c r="FY308" s="24"/>
      <c r="FZ308" s="24"/>
      <c r="GA308" s="24"/>
      <c r="GB308" s="24"/>
      <c r="GC308" s="24"/>
      <c r="GD308" s="24"/>
      <c r="GE308" s="24"/>
      <c r="GF308" s="24"/>
      <c r="GG308" s="24"/>
      <c r="GH308" s="24"/>
      <c r="GI308" s="24"/>
      <c r="GJ308" s="24"/>
      <c r="GK308" s="24"/>
      <c r="GL308" s="24"/>
      <c r="GM308" s="24"/>
      <c r="GN308" s="24"/>
      <c r="GO308" s="24"/>
      <c r="GP308" s="25"/>
    </row>
    <row r="309" spans="4:198" x14ac:dyDescent="0.25">
      <c r="D309" s="18" t="s">
        <v>426</v>
      </c>
      <c r="E309" s="19" t="s">
        <v>32</v>
      </c>
      <c r="F309" s="20" t="s">
        <v>33</v>
      </c>
      <c r="G309" s="20" t="s">
        <v>70</v>
      </c>
      <c r="H309" s="20" t="s">
        <v>35</v>
      </c>
      <c r="I309" s="20">
        <v>3</v>
      </c>
      <c r="J309" s="20">
        <v>307</v>
      </c>
      <c r="K309" s="20">
        <v>6</v>
      </c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>
        <v>283</v>
      </c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>
        <v>222</v>
      </c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>
        <v>343</v>
      </c>
      <c r="BZ309" s="20"/>
      <c r="CA309" s="20"/>
      <c r="CB309" s="20"/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20"/>
      <c r="CP309" s="20"/>
      <c r="CQ309" s="20"/>
      <c r="CR309" s="20"/>
      <c r="CS309" s="20"/>
      <c r="CT309" s="20"/>
      <c r="CU309" s="20"/>
      <c r="CV309" s="20"/>
      <c r="CW309" s="20">
        <v>405</v>
      </c>
      <c r="CX309" s="20"/>
      <c r="CY309" s="20"/>
      <c r="CZ309" s="20"/>
      <c r="DA309" s="20"/>
      <c r="DB309" s="20"/>
      <c r="DC309" s="20"/>
      <c r="DD309" s="20"/>
      <c r="DE309" s="20"/>
      <c r="DF309" s="20"/>
      <c r="DG309" s="20"/>
      <c r="DH309" s="20"/>
      <c r="DI309" s="20"/>
      <c r="DJ309" s="20"/>
      <c r="DK309" s="20"/>
      <c r="DL309" s="20"/>
      <c r="DM309" s="20"/>
      <c r="DN309" s="20"/>
      <c r="DO309" s="20"/>
      <c r="DP309" s="20"/>
      <c r="DQ309" s="20"/>
      <c r="DR309" s="20"/>
      <c r="DS309" s="20"/>
      <c r="DT309" s="20"/>
      <c r="DU309" s="20">
        <v>215</v>
      </c>
      <c r="DV309" s="20"/>
      <c r="DW309" s="20"/>
      <c r="DX309" s="20"/>
      <c r="DY309" s="20"/>
      <c r="DZ309" s="20"/>
      <c r="EA309" s="20"/>
      <c r="EB309" s="20"/>
      <c r="EC309" s="20"/>
      <c r="ED309" s="20"/>
      <c r="EE309" s="20"/>
      <c r="EF309" s="20"/>
      <c r="EG309" s="20"/>
      <c r="EH309" s="20"/>
      <c r="EI309" s="20"/>
      <c r="EJ309" s="20"/>
      <c r="EK309" s="20"/>
      <c r="EL309" s="20"/>
      <c r="EM309" s="20"/>
      <c r="EN309" s="20"/>
      <c r="EO309" s="20"/>
      <c r="EP309" s="20"/>
      <c r="EQ309" s="20"/>
      <c r="ER309" s="20">
        <v>567</v>
      </c>
      <c r="ES309" s="20"/>
      <c r="ET309" s="20"/>
      <c r="EU309" s="20"/>
      <c r="EV309" s="20"/>
      <c r="EW309" s="20"/>
      <c r="EX309" s="20"/>
      <c r="EY309" s="20"/>
      <c r="EZ309" s="20"/>
      <c r="FA309" s="20"/>
      <c r="FB309" s="20"/>
      <c r="FC309" s="20"/>
      <c r="FD309" s="20"/>
      <c r="FE309" s="20"/>
      <c r="FF309" s="20"/>
      <c r="FG309" s="20"/>
      <c r="FH309" s="20"/>
      <c r="FI309" s="20"/>
      <c r="FJ309" s="20"/>
      <c r="FK309" s="20"/>
      <c r="FL309" s="20"/>
      <c r="FM309" s="20"/>
      <c r="FN309" s="20"/>
      <c r="FO309" s="20">
        <v>332</v>
      </c>
      <c r="FP309" s="20"/>
      <c r="FQ309" s="20"/>
      <c r="FR309" s="20"/>
      <c r="FS309" s="20"/>
      <c r="FT309" s="20"/>
      <c r="FU309" s="20"/>
      <c r="FV309" s="20"/>
      <c r="FW309" s="20"/>
      <c r="FX309" s="20"/>
      <c r="FY309" s="20"/>
      <c r="FZ309" s="20"/>
      <c r="GA309" s="20"/>
      <c r="GB309" s="20"/>
      <c r="GC309" s="20"/>
      <c r="GD309" s="20"/>
      <c r="GE309" s="20"/>
      <c r="GF309" s="20"/>
      <c r="GG309" s="20"/>
      <c r="GH309" s="20"/>
      <c r="GI309" s="20"/>
      <c r="GJ309" s="20"/>
      <c r="GK309" s="20"/>
      <c r="GL309" s="20">
        <v>504</v>
      </c>
      <c r="GM309" s="20"/>
      <c r="GN309" s="20"/>
      <c r="GO309" s="20"/>
      <c r="GP309" s="21"/>
    </row>
    <row r="310" spans="4:198" x14ac:dyDescent="0.25">
      <c r="D310" s="22" t="s">
        <v>427</v>
      </c>
      <c r="E310" s="23" t="s">
        <v>32</v>
      </c>
      <c r="F310" s="24" t="s">
        <v>33</v>
      </c>
      <c r="G310" s="24" t="s">
        <v>62</v>
      </c>
      <c r="H310" s="24" t="s">
        <v>55</v>
      </c>
      <c r="I310" s="24">
        <v>10</v>
      </c>
      <c r="J310" s="24">
        <v>308</v>
      </c>
      <c r="K310" s="24">
        <v>13</v>
      </c>
      <c r="L310" s="24"/>
      <c r="M310" s="24"/>
      <c r="N310" s="24">
        <v>116</v>
      </c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>
        <v>466</v>
      </c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>
        <v>402</v>
      </c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  <c r="BS310" s="24">
        <v>720</v>
      </c>
      <c r="BT310" s="24"/>
      <c r="BU310" s="24"/>
      <c r="BV310" s="24"/>
      <c r="BW310" s="24"/>
      <c r="BX310" s="24"/>
      <c r="BY310" s="24"/>
      <c r="BZ310" s="24"/>
      <c r="CA310" s="24"/>
      <c r="CB310" s="24"/>
      <c r="CC310" s="24"/>
      <c r="CD310" s="24"/>
      <c r="CE310" s="24"/>
      <c r="CF310" s="24"/>
      <c r="CG310" s="24"/>
      <c r="CH310" s="24"/>
      <c r="CI310" s="24"/>
      <c r="CJ310" s="24"/>
      <c r="CK310" s="24"/>
      <c r="CL310" s="24">
        <v>720</v>
      </c>
      <c r="CM310" s="24"/>
      <c r="CN310" s="24"/>
      <c r="CO310" s="24"/>
      <c r="CP310" s="24"/>
      <c r="CQ310" s="24"/>
      <c r="CR310" s="24"/>
      <c r="CS310" s="24"/>
      <c r="CT310" s="24"/>
      <c r="CU310" s="24"/>
      <c r="CV310" s="24"/>
      <c r="CW310" s="24"/>
      <c r="CX310" s="24"/>
      <c r="CY310" s="24"/>
      <c r="CZ310" s="24"/>
      <c r="DA310" s="24"/>
      <c r="DB310" s="24"/>
      <c r="DC310" s="24"/>
      <c r="DD310" s="24">
        <v>250</v>
      </c>
      <c r="DE310" s="24"/>
      <c r="DF310" s="24"/>
      <c r="DG310" s="24"/>
      <c r="DH310" s="24"/>
      <c r="DI310" s="24"/>
      <c r="DJ310" s="24"/>
      <c r="DK310" s="24"/>
      <c r="DL310" s="24"/>
      <c r="DM310" s="24"/>
      <c r="DN310" s="24"/>
      <c r="DO310" s="24"/>
      <c r="DP310" s="24"/>
      <c r="DQ310" s="24"/>
      <c r="DR310" s="24"/>
      <c r="DS310" s="24"/>
      <c r="DT310" s="24"/>
      <c r="DU310" s="24"/>
      <c r="DV310" s="24">
        <v>316</v>
      </c>
      <c r="DW310" s="24"/>
      <c r="DX310" s="24"/>
      <c r="DY310" s="24"/>
      <c r="DZ310" s="24"/>
      <c r="EA310" s="24"/>
      <c r="EB310" s="24"/>
      <c r="EC310" s="24"/>
      <c r="ED310" s="24"/>
      <c r="EE310" s="24"/>
      <c r="EF310" s="24"/>
      <c r="EG310" s="24"/>
      <c r="EH310" s="24"/>
      <c r="EI310" s="24"/>
      <c r="EJ310" s="24"/>
      <c r="EK310" s="24"/>
      <c r="EL310" s="24"/>
      <c r="EM310" s="24"/>
      <c r="EN310" s="24">
        <v>787</v>
      </c>
      <c r="EO310" s="24"/>
      <c r="EP310" s="24"/>
      <c r="EQ310" s="24"/>
      <c r="ER310" s="24"/>
      <c r="ES310" s="24"/>
      <c r="ET310" s="24"/>
      <c r="EU310" s="24"/>
      <c r="EV310" s="24"/>
      <c r="EW310" s="24"/>
      <c r="EX310" s="24"/>
      <c r="EY310" s="24"/>
      <c r="EZ310" s="24"/>
      <c r="FA310" s="24"/>
      <c r="FB310" s="24"/>
      <c r="FC310" s="24"/>
      <c r="FD310" s="24"/>
      <c r="FE310" s="24"/>
      <c r="FF310" s="24">
        <v>597</v>
      </c>
      <c r="FG310" s="24"/>
      <c r="FH310" s="24"/>
      <c r="FI310" s="24"/>
      <c r="FJ310" s="24"/>
      <c r="FK310" s="24"/>
      <c r="FL310" s="24"/>
      <c r="FM310" s="24"/>
      <c r="FN310" s="24"/>
      <c r="FO310" s="24"/>
      <c r="FP310" s="24"/>
      <c r="FQ310" s="24"/>
      <c r="FR310" s="24"/>
      <c r="FS310" s="24"/>
      <c r="FT310" s="24"/>
      <c r="FU310" s="24"/>
      <c r="FV310" s="24"/>
      <c r="FW310" s="24"/>
      <c r="FX310" s="24"/>
      <c r="FY310" s="24"/>
      <c r="FZ310" s="24">
        <v>51</v>
      </c>
      <c r="GA310" s="24"/>
      <c r="GB310" s="24"/>
      <c r="GC310" s="24"/>
      <c r="GD310" s="24"/>
      <c r="GE310" s="24"/>
      <c r="GF310" s="24"/>
      <c r="GG310" s="24"/>
      <c r="GH310" s="24"/>
      <c r="GI310" s="24"/>
      <c r="GJ310" s="24"/>
      <c r="GK310" s="24"/>
      <c r="GL310" s="24"/>
      <c r="GM310" s="24"/>
      <c r="GN310" s="24"/>
      <c r="GO310" s="24"/>
      <c r="GP310" s="25"/>
    </row>
    <row r="311" spans="4:198" x14ac:dyDescent="0.25">
      <c r="D311" s="18" t="s">
        <v>428</v>
      </c>
      <c r="E311" s="19" t="s">
        <v>90</v>
      </c>
      <c r="F311" s="20" t="s">
        <v>91</v>
      </c>
      <c r="G311" s="20" t="s">
        <v>91</v>
      </c>
      <c r="H311" s="20" t="s">
        <v>39</v>
      </c>
      <c r="I311" s="20">
        <v>11</v>
      </c>
      <c r="J311" s="20">
        <v>309</v>
      </c>
      <c r="K311" s="20">
        <v>14</v>
      </c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>
        <v>324</v>
      </c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>
        <v>210</v>
      </c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>
        <v>288</v>
      </c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20"/>
      <c r="CP311" s="20"/>
      <c r="CQ311" s="20"/>
      <c r="CR311" s="20"/>
      <c r="CS311" s="20"/>
      <c r="CT311" s="20">
        <v>1504</v>
      </c>
      <c r="CU311" s="20"/>
      <c r="CV311" s="20"/>
      <c r="CW311" s="20"/>
      <c r="CX311" s="20"/>
      <c r="CY311" s="20"/>
      <c r="CZ311" s="20"/>
      <c r="DA311" s="20"/>
      <c r="DB311" s="20"/>
      <c r="DC311" s="20"/>
      <c r="DD311" s="20"/>
      <c r="DE311" s="20"/>
      <c r="DF311" s="20"/>
      <c r="DG311" s="20"/>
      <c r="DH311" s="20"/>
      <c r="DI311" s="20"/>
      <c r="DJ311" s="20"/>
      <c r="DK311" s="20"/>
      <c r="DL311" s="20"/>
      <c r="DM311" s="20"/>
      <c r="DN311" s="20"/>
      <c r="DO311" s="20"/>
      <c r="DP311" s="20"/>
      <c r="DQ311" s="20"/>
      <c r="DR311" s="20">
        <v>285</v>
      </c>
      <c r="DS311" s="20"/>
      <c r="DT311" s="20"/>
      <c r="DU311" s="20"/>
      <c r="DV311" s="20"/>
      <c r="DW311" s="20"/>
      <c r="DX311" s="20"/>
      <c r="DY311" s="20"/>
      <c r="DZ311" s="20"/>
      <c r="EA311" s="20"/>
      <c r="EB311" s="20"/>
      <c r="EC311" s="20"/>
      <c r="ED311" s="20"/>
      <c r="EE311" s="20"/>
      <c r="EF311" s="20"/>
      <c r="EG311" s="20"/>
      <c r="EH311" s="20"/>
      <c r="EI311" s="20"/>
      <c r="EJ311" s="20"/>
      <c r="EK311" s="20"/>
      <c r="EL311" s="20"/>
      <c r="EM311" s="20"/>
      <c r="EN311" s="20"/>
      <c r="EO311" s="20">
        <v>1015</v>
      </c>
      <c r="EP311" s="20"/>
      <c r="EQ311" s="20"/>
      <c r="ER311" s="20"/>
      <c r="ES311" s="20"/>
      <c r="ET311" s="20"/>
      <c r="EU311" s="20"/>
      <c r="EV311" s="20"/>
      <c r="EW311" s="20"/>
      <c r="EX311" s="20"/>
      <c r="EY311" s="20"/>
      <c r="EZ311" s="20"/>
      <c r="FA311" s="20"/>
      <c r="FB311" s="20"/>
      <c r="FC311" s="20"/>
      <c r="FD311" s="20"/>
      <c r="FE311" s="20"/>
      <c r="FF311" s="20"/>
      <c r="FG311" s="20"/>
      <c r="FH311" s="20"/>
      <c r="FI311" s="20"/>
      <c r="FJ311" s="20"/>
      <c r="FK311" s="20"/>
      <c r="FL311" s="20">
        <v>210</v>
      </c>
      <c r="FM311" s="20"/>
      <c r="FN311" s="20"/>
      <c r="FO311" s="20"/>
      <c r="FP311" s="20"/>
      <c r="FQ311" s="20"/>
      <c r="FR311" s="20"/>
      <c r="FS311" s="20"/>
      <c r="FT311" s="20"/>
      <c r="FU311" s="20"/>
      <c r="FV311" s="20"/>
      <c r="FW311" s="20"/>
      <c r="FX311" s="20"/>
      <c r="FY311" s="20"/>
      <c r="FZ311" s="20"/>
      <c r="GA311" s="20"/>
      <c r="GB311" s="20"/>
      <c r="GC311" s="20"/>
      <c r="GD311" s="20"/>
      <c r="GE311" s="20"/>
      <c r="GF311" s="20"/>
      <c r="GG311" s="20"/>
      <c r="GH311" s="20"/>
      <c r="GI311" s="20">
        <v>335</v>
      </c>
      <c r="GJ311" s="20"/>
      <c r="GK311" s="20"/>
      <c r="GL311" s="20"/>
      <c r="GM311" s="20"/>
      <c r="GN311" s="20"/>
      <c r="GO311" s="20"/>
      <c r="GP311" s="21"/>
    </row>
    <row r="312" spans="4:198" x14ac:dyDescent="0.25">
      <c r="D312" s="22" t="s">
        <v>429</v>
      </c>
      <c r="E312" s="23" t="s">
        <v>32</v>
      </c>
      <c r="F312" s="24" t="s">
        <v>33</v>
      </c>
      <c r="G312" s="24" t="s">
        <v>54</v>
      </c>
      <c r="H312" s="24" t="s">
        <v>59</v>
      </c>
      <c r="I312" s="24">
        <v>6</v>
      </c>
      <c r="J312" s="24">
        <v>310</v>
      </c>
      <c r="K312" s="24">
        <v>9</v>
      </c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>
        <v>442</v>
      </c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>
        <v>1510</v>
      </c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>
        <v>159</v>
      </c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>
        <v>409</v>
      </c>
      <c r="BK312" s="24"/>
      <c r="BL312" s="24"/>
      <c r="BM312" s="24"/>
      <c r="BN312" s="24"/>
      <c r="BO312" s="24"/>
      <c r="BP312" s="24"/>
      <c r="BQ312" s="24"/>
      <c r="BR312" s="24"/>
      <c r="BS312" s="24"/>
      <c r="BT312" s="24"/>
      <c r="BU312" s="24"/>
      <c r="BV312" s="24"/>
      <c r="BW312" s="24">
        <v>289</v>
      </c>
      <c r="BX312" s="24"/>
      <c r="BY312" s="24"/>
      <c r="BZ312" s="24"/>
      <c r="CA312" s="24"/>
      <c r="CB312" s="24"/>
      <c r="CC312" s="24"/>
      <c r="CD312" s="24"/>
      <c r="CE312" s="24"/>
      <c r="CF312" s="24"/>
      <c r="CG312" s="24"/>
      <c r="CH312" s="24"/>
      <c r="CI312" s="24"/>
      <c r="CJ312" s="24"/>
      <c r="CK312" s="24">
        <v>434</v>
      </c>
      <c r="CL312" s="24"/>
      <c r="CM312" s="24"/>
      <c r="CN312" s="24"/>
      <c r="CO312" s="24"/>
      <c r="CP312" s="24"/>
      <c r="CQ312" s="24"/>
      <c r="CR312" s="24"/>
      <c r="CS312" s="24"/>
      <c r="CT312" s="24"/>
      <c r="CU312" s="24"/>
      <c r="CV312" s="24"/>
      <c r="CW312" s="24"/>
      <c r="CX312" s="24">
        <v>302</v>
      </c>
      <c r="CY312" s="24"/>
      <c r="CZ312" s="24"/>
      <c r="DA312" s="24"/>
      <c r="DB312" s="24"/>
      <c r="DC312" s="24"/>
      <c r="DD312" s="24"/>
      <c r="DE312" s="24"/>
      <c r="DF312" s="24"/>
      <c r="DG312" s="24"/>
      <c r="DH312" s="24"/>
      <c r="DI312" s="24"/>
      <c r="DJ312" s="24"/>
      <c r="DK312" s="24"/>
      <c r="DL312" s="24">
        <v>557</v>
      </c>
      <c r="DM312" s="24"/>
      <c r="DN312" s="24"/>
      <c r="DO312" s="24"/>
      <c r="DP312" s="24"/>
      <c r="DQ312" s="24"/>
      <c r="DR312" s="24"/>
      <c r="DS312" s="24"/>
      <c r="DT312" s="24"/>
      <c r="DU312" s="24"/>
      <c r="DV312" s="24"/>
      <c r="DW312" s="24"/>
      <c r="DX312" s="24"/>
      <c r="DY312" s="24">
        <v>174</v>
      </c>
      <c r="DZ312" s="24"/>
      <c r="EA312" s="24"/>
      <c r="EB312" s="24"/>
      <c r="EC312" s="24"/>
      <c r="ED312" s="24"/>
      <c r="EE312" s="24"/>
      <c r="EF312" s="24"/>
      <c r="EG312" s="24"/>
      <c r="EH312" s="24"/>
      <c r="EI312" s="24"/>
      <c r="EJ312" s="24"/>
      <c r="EK312" s="24"/>
      <c r="EL312" s="24">
        <v>990</v>
      </c>
      <c r="EM312" s="24"/>
      <c r="EN312" s="24"/>
      <c r="EO312" s="24"/>
      <c r="EP312" s="24"/>
      <c r="EQ312" s="24"/>
      <c r="ER312" s="24"/>
      <c r="ES312" s="24"/>
      <c r="ET312" s="24"/>
      <c r="EU312" s="24"/>
      <c r="EV312" s="24"/>
      <c r="EW312" s="24"/>
      <c r="EX312" s="24"/>
      <c r="EY312" s="24">
        <v>573</v>
      </c>
      <c r="EZ312" s="24"/>
      <c r="FA312" s="24"/>
      <c r="FB312" s="24"/>
      <c r="FC312" s="24"/>
      <c r="FD312" s="24"/>
      <c r="FE312" s="24"/>
      <c r="FF312" s="24"/>
      <c r="FG312" s="24"/>
      <c r="FH312" s="24"/>
      <c r="FI312" s="24"/>
      <c r="FJ312" s="24"/>
      <c r="FK312" s="24"/>
      <c r="FL312" s="24">
        <v>215</v>
      </c>
      <c r="FM312" s="24"/>
      <c r="FN312" s="24"/>
      <c r="FO312" s="24"/>
      <c r="FP312" s="24"/>
      <c r="FQ312" s="24"/>
      <c r="FR312" s="24"/>
      <c r="FS312" s="24"/>
      <c r="FT312" s="24"/>
      <c r="FU312" s="24"/>
      <c r="FV312" s="24"/>
      <c r="FW312" s="24"/>
      <c r="FX312" s="24"/>
      <c r="FY312" s="24">
        <v>60</v>
      </c>
      <c r="FZ312" s="24"/>
      <c r="GA312" s="24"/>
      <c r="GB312" s="24"/>
      <c r="GC312" s="24"/>
      <c r="GD312" s="24"/>
      <c r="GE312" s="24"/>
      <c r="GF312" s="24"/>
      <c r="GG312" s="24"/>
      <c r="GH312" s="24"/>
      <c r="GI312" s="24"/>
      <c r="GJ312" s="24"/>
      <c r="GK312" s="24"/>
      <c r="GL312" s="24"/>
      <c r="GM312" s="24"/>
      <c r="GN312" s="24">
        <v>275</v>
      </c>
      <c r="GO312" s="24"/>
      <c r="GP312" s="25"/>
    </row>
    <row r="313" spans="4:198" x14ac:dyDescent="0.25">
      <c r="D313" s="18" t="s">
        <v>430</v>
      </c>
      <c r="E313" s="19" t="s">
        <v>111</v>
      </c>
      <c r="F313" s="20" t="s">
        <v>112</v>
      </c>
      <c r="G313" s="20" t="s">
        <v>112</v>
      </c>
      <c r="H313" s="20" t="s">
        <v>47</v>
      </c>
      <c r="I313" s="20">
        <v>5</v>
      </c>
      <c r="J313" s="20">
        <v>311</v>
      </c>
      <c r="K313" s="20">
        <v>8</v>
      </c>
      <c r="L313" s="20"/>
      <c r="M313" s="20"/>
      <c r="N313" s="20"/>
      <c r="O313" s="20"/>
      <c r="P313" s="20"/>
      <c r="Q313" s="20"/>
      <c r="R313" s="20"/>
      <c r="S313" s="20"/>
      <c r="T313" s="20">
        <v>498</v>
      </c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>
        <v>279</v>
      </c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>
        <v>454</v>
      </c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>
        <v>55</v>
      </c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>
        <v>565</v>
      </c>
      <c r="CH313" s="20"/>
      <c r="CI313" s="20"/>
      <c r="CJ313" s="20"/>
      <c r="CK313" s="20"/>
      <c r="CL313" s="20"/>
      <c r="CM313" s="20"/>
      <c r="CN313" s="20"/>
      <c r="CO313" s="20"/>
      <c r="CP313" s="20"/>
      <c r="CQ313" s="20"/>
      <c r="CR313" s="20"/>
      <c r="CS313" s="20"/>
      <c r="CT313" s="20"/>
      <c r="CU313" s="20"/>
      <c r="CV313" s="20">
        <v>282</v>
      </c>
      <c r="CW313" s="20"/>
      <c r="CX313" s="20"/>
      <c r="CY313" s="20"/>
      <c r="CZ313" s="20"/>
      <c r="DA313" s="20"/>
      <c r="DB313" s="20"/>
      <c r="DC313" s="20"/>
      <c r="DD313" s="20"/>
      <c r="DE313" s="20"/>
      <c r="DF313" s="20"/>
      <c r="DG313" s="20"/>
      <c r="DH313" s="20"/>
      <c r="DI313" s="20"/>
      <c r="DJ313" s="20"/>
      <c r="DK313" s="20">
        <v>283</v>
      </c>
      <c r="DL313" s="20"/>
      <c r="DM313" s="20"/>
      <c r="DN313" s="20"/>
      <c r="DO313" s="20"/>
      <c r="DP313" s="20"/>
      <c r="DQ313" s="20"/>
      <c r="DR313" s="20"/>
      <c r="DS313" s="20"/>
      <c r="DT313" s="20"/>
      <c r="DU313" s="20"/>
      <c r="DV313" s="20"/>
      <c r="DW313" s="20"/>
      <c r="DX313" s="20"/>
      <c r="DY313" s="20"/>
      <c r="DZ313" s="20">
        <v>568</v>
      </c>
      <c r="EA313" s="20"/>
      <c r="EB313" s="20"/>
      <c r="EC313" s="20"/>
      <c r="ED313" s="20"/>
      <c r="EE313" s="20"/>
      <c r="EF313" s="20"/>
      <c r="EG313" s="20"/>
      <c r="EH313" s="20"/>
      <c r="EI313" s="20"/>
      <c r="EJ313" s="20"/>
      <c r="EK313" s="20"/>
      <c r="EL313" s="20"/>
      <c r="EM313" s="20"/>
      <c r="EN313" s="20"/>
      <c r="EO313" s="20">
        <v>1058</v>
      </c>
      <c r="EP313" s="20"/>
      <c r="EQ313" s="20"/>
      <c r="ER313" s="20"/>
      <c r="ES313" s="20"/>
      <c r="ET313" s="20"/>
      <c r="EU313" s="20"/>
      <c r="EV313" s="20"/>
      <c r="EW313" s="20"/>
      <c r="EX313" s="20"/>
      <c r="EY313" s="20"/>
      <c r="EZ313" s="20"/>
      <c r="FA313" s="20"/>
      <c r="FB313" s="20"/>
      <c r="FC313" s="20"/>
      <c r="FD313" s="20">
        <v>333</v>
      </c>
      <c r="FE313" s="20"/>
      <c r="FF313" s="20"/>
      <c r="FG313" s="20"/>
      <c r="FH313" s="20"/>
      <c r="FI313" s="20"/>
      <c r="FJ313" s="20"/>
      <c r="FK313" s="20"/>
      <c r="FL313" s="20"/>
      <c r="FM313" s="20"/>
      <c r="FN313" s="20"/>
      <c r="FO313" s="20"/>
      <c r="FP313" s="20"/>
      <c r="FQ313" s="20"/>
      <c r="FR313" s="20"/>
      <c r="FS313" s="20">
        <v>1073</v>
      </c>
      <c r="FT313" s="20"/>
      <c r="FU313" s="20"/>
      <c r="FV313" s="20"/>
      <c r="FW313" s="20"/>
      <c r="FX313" s="20"/>
      <c r="FY313" s="20"/>
      <c r="FZ313" s="20"/>
      <c r="GA313" s="20"/>
      <c r="GB313" s="20"/>
      <c r="GC313" s="20"/>
      <c r="GD313" s="20"/>
      <c r="GE313" s="20"/>
      <c r="GF313" s="20"/>
      <c r="GG313" s="20"/>
      <c r="GH313" s="20"/>
      <c r="GI313" s="20"/>
      <c r="GJ313" s="20">
        <v>408</v>
      </c>
      <c r="GK313" s="20"/>
      <c r="GL313" s="20"/>
      <c r="GM313" s="20"/>
      <c r="GN313" s="20"/>
      <c r="GO313" s="20"/>
      <c r="GP313" s="21"/>
    </row>
    <row r="314" spans="4:198" x14ac:dyDescent="0.25">
      <c r="D314" s="22" t="s">
        <v>431</v>
      </c>
      <c r="E314" s="23" t="s">
        <v>32</v>
      </c>
      <c r="F314" s="24" t="s">
        <v>33</v>
      </c>
      <c r="G314" s="24" t="s">
        <v>46</v>
      </c>
      <c r="H314" s="24" t="s">
        <v>39</v>
      </c>
      <c r="I314" s="24">
        <v>7</v>
      </c>
      <c r="J314" s="24">
        <v>312</v>
      </c>
      <c r="K314" s="24">
        <v>10</v>
      </c>
      <c r="L314" s="24"/>
      <c r="M314" s="24">
        <v>176</v>
      </c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>
        <v>325</v>
      </c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>
        <v>339</v>
      </c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>
        <v>249</v>
      </c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M314" s="24"/>
      <c r="BN314" s="24">
        <v>989</v>
      </c>
      <c r="BO314" s="24"/>
      <c r="BP314" s="24"/>
      <c r="BQ314" s="24"/>
      <c r="BR314" s="24"/>
      <c r="BS314" s="24"/>
      <c r="BT314" s="24"/>
      <c r="BU314" s="24"/>
      <c r="BV314" s="24"/>
      <c r="BW314" s="24"/>
      <c r="BX314" s="24"/>
      <c r="BY314" s="24"/>
      <c r="BZ314" s="24"/>
      <c r="CA314" s="24"/>
      <c r="CB314" s="24">
        <v>308</v>
      </c>
      <c r="CC314" s="24"/>
      <c r="CD314" s="24"/>
      <c r="CE314" s="24"/>
      <c r="CF314" s="24"/>
      <c r="CG314" s="24"/>
      <c r="CH314" s="24"/>
      <c r="CI314" s="24"/>
      <c r="CJ314" s="24"/>
      <c r="CK314" s="24"/>
      <c r="CL314" s="24"/>
      <c r="CM314" s="24"/>
      <c r="CN314" s="24"/>
      <c r="CO314" s="24">
        <v>311</v>
      </c>
      <c r="CP314" s="24"/>
      <c r="CQ314" s="24"/>
      <c r="CR314" s="24"/>
      <c r="CS314" s="24"/>
      <c r="CT314" s="24"/>
      <c r="CU314" s="24"/>
      <c r="CV314" s="24"/>
      <c r="CW314" s="24"/>
      <c r="CX314" s="24"/>
      <c r="CY314" s="24"/>
      <c r="CZ314" s="24"/>
      <c r="DA314" s="24"/>
      <c r="DB314" s="24"/>
      <c r="DC314" s="24">
        <v>190</v>
      </c>
      <c r="DD314" s="24"/>
      <c r="DE314" s="24"/>
      <c r="DF314" s="24"/>
      <c r="DG314" s="24"/>
      <c r="DH314" s="24"/>
      <c r="DI314" s="24"/>
      <c r="DJ314" s="24"/>
      <c r="DK314" s="24"/>
      <c r="DL314" s="24"/>
      <c r="DM314" s="24"/>
      <c r="DN314" s="24"/>
      <c r="DO314" s="24"/>
      <c r="DP314" s="24">
        <v>343</v>
      </c>
      <c r="DQ314" s="24"/>
      <c r="DR314" s="24"/>
      <c r="DS314" s="24"/>
      <c r="DT314" s="24"/>
      <c r="DU314" s="24"/>
      <c r="DV314" s="24"/>
      <c r="DW314" s="24"/>
      <c r="DX314" s="24"/>
      <c r="DY314" s="24"/>
      <c r="DZ314" s="24"/>
      <c r="EA314" s="24"/>
      <c r="EB314" s="24"/>
      <c r="EC314" s="24">
        <v>189</v>
      </c>
      <c r="ED314" s="24"/>
      <c r="EE314" s="24"/>
      <c r="EF314" s="24"/>
      <c r="EG314" s="24"/>
      <c r="EH314" s="24"/>
      <c r="EI314" s="24"/>
      <c r="EJ314" s="24"/>
      <c r="EK314" s="24"/>
      <c r="EL314" s="24"/>
      <c r="EM314" s="24"/>
      <c r="EN314" s="24"/>
      <c r="EO314" s="24"/>
      <c r="EP314" s="24">
        <v>584</v>
      </c>
      <c r="EQ314" s="24"/>
      <c r="ER314" s="24"/>
      <c r="ES314" s="24"/>
      <c r="ET314" s="24"/>
      <c r="EU314" s="24"/>
      <c r="EV314" s="24"/>
      <c r="EW314" s="24"/>
      <c r="EX314" s="24"/>
      <c r="EY314" s="24"/>
      <c r="EZ314" s="24"/>
      <c r="FA314" s="24"/>
      <c r="FB314" s="24"/>
      <c r="FC314" s="24">
        <v>67</v>
      </c>
      <c r="FD314" s="24"/>
      <c r="FE314" s="24"/>
      <c r="FF314" s="24"/>
      <c r="FG314" s="24"/>
      <c r="FH314" s="24"/>
      <c r="FI314" s="24"/>
      <c r="FJ314" s="24"/>
      <c r="FK314" s="24"/>
      <c r="FL314" s="24"/>
      <c r="FM314" s="24"/>
      <c r="FN314" s="24"/>
      <c r="FO314" s="24"/>
      <c r="FP314" s="24">
        <v>179</v>
      </c>
      <c r="FQ314" s="24"/>
      <c r="FR314" s="24"/>
      <c r="FS314" s="24"/>
      <c r="FT314" s="24"/>
      <c r="FU314" s="24"/>
      <c r="FV314" s="24"/>
      <c r="FW314" s="24"/>
      <c r="FX314" s="24"/>
      <c r="FY314" s="24"/>
      <c r="FZ314" s="24"/>
      <c r="GA314" s="24"/>
      <c r="GB314" s="24"/>
      <c r="GC314" s="24"/>
      <c r="GD314" s="24"/>
      <c r="GE314" s="24">
        <v>1019</v>
      </c>
      <c r="GF314" s="24"/>
      <c r="GG314" s="24"/>
      <c r="GH314" s="24"/>
      <c r="GI314" s="24"/>
      <c r="GJ314" s="24"/>
      <c r="GK314" s="24"/>
      <c r="GL314" s="24"/>
      <c r="GM314" s="24"/>
      <c r="GN314" s="24"/>
      <c r="GO314" s="24"/>
      <c r="GP314" s="25"/>
    </row>
    <row r="315" spans="4:198" x14ac:dyDescent="0.25">
      <c r="D315" s="18" t="s">
        <v>432</v>
      </c>
      <c r="E315" s="19" t="s">
        <v>32</v>
      </c>
      <c r="F315" s="20" t="s">
        <v>33</v>
      </c>
      <c r="G315" s="20" t="s">
        <v>19</v>
      </c>
      <c r="H315" s="20" t="s">
        <v>513</v>
      </c>
      <c r="I315" s="20">
        <v>5</v>
      </c>
      <c r="J315" s="20">
        <v>313</v>
      </c>
      <c r="K315" s="20">
        <v>8</v>
      </c>
      <c r="L315" s="20">
        <v>178</v>
      </c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>
        <v>247</v>
      </c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>
        <v>342</v>
      </c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>
        <v>160</v>
      </c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>
        <v>515</v>
      </c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>
        <v>324</v>
      </c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>
        <v>336</v>
      </c>
      <c r="CI315" s="20"/>
      <c r="CJ315" s="20"/>
      <c r="CK315" s="20"/>
      <c r="CL315" s="20"/>
      <c r="CM315" s="20"/>
      <c r="CN315" s="20"/>
      <c r="CO315" s="20"/>
      <c r="CP315" s="20"/>
      <c r="CQ315" s="20"/>
      <c r="CR315" s="20"/>
      <c r="CS315" s="20"/>
      <c r="CT315" s="20">
        <v>1516</v>
      </c>
      <c r="CU315" s="20"/>
      <c r="CV315" s="20"/>
      <c r="CW315" s="20"/>
      <c r="CX315" s="20"/>
      <c r="CY315" s="20"/>
      <c r="CZ315" s="20"/>
      <c r="DA315" s="20"/>
      <c r="DB315" s="20"/>
      <c r="DC315" s="20"/>
      <c r="DD315" s="20"/>
      <c r="DE315" s="20"/>
      <c r="DF315" s="20">
        <v>199</v>
      </c>
      <c r="DG315" s="20"/>
      <c r="DH315" s="20"/>
      <c r="DI315" s="20"/>
      <c r="DJ315" s="20"/>
      <c r="DK315" s="20"/>
      <c r="DL315" s="20"/>
      <c r="DM315" s="20"/>
      <c r="DN315" s="20"/>
      <c r="DO315" s="20"/>
      <c r="DP315" s="20"/>
      <c r="DQ315" s="20"/>
      <c r="DR315" s="20">
        <v>316</v>
      </c>
      <c r="DS315" s="20"/>
      <c r="DT315" s="20"/>
      <c r="DU315" s="20"/>
      <c r="DV315" s="20"/>
      <c r="DW315" s="20"/>
      <c r="DX315" s="20"/>
      <c r="DY315" s="20"/>
      <c r="DZ315" s="20"/>
      <c r="EA315" s="20"/>
      <c r="EB315" s="20"/>
      <c r="EC315" s="20"/>
      <c r="ED315" s="20">
        <v>290</v>
      </c>
      <c r="EE315" s="20"/>
      <c r="EF315" s="20"/>
      <c r="EG315" s="20"/>
      <c r="EH315" s="20"/>
      <c r="EI315" s="20"/>
      <c r="EJ315" s="20"/>
      <c r="EK315" s="20"/>
      <c r="EL315" s="20"/>
      <c r="EM315" s="20"/>
      <c r="EN315" s="20"/>
      <c r="EO315" s="20"/>
      <c r="EP315" s="20">
        <v>531</v>
      </c>
      <c r="EQ315" s="20"/>
      <c r="ER315" s="20"/>
      <c r="ES315" s="20"/>
      <c r="ET315" s="20"/>
      <c r="EU315" s="20"/>
      <c r="EV315" s="20"/>
      <c r="EW315" s="20"/>
      <c r="EX315" s="20"/>
      <c r="EY315" s="20"/>
      <c r="EZ315" s="20"/>
      <c r="FA315" s="20"/>
      <c r="FB315" s="20">
        <v>88</v>
      </c>
      <c r="FC315" s="20"/>
      <c r="FD315" s="20"/>
      <c r="FE315" s="20"/>
      <c r="FF315" s="20"/>
      <c r="FG315" s="20"/>
      <c r="FH315" s="20"/>
      <c r="FI315" s="20"/>
      <c r="FJ315" s="20"/>
      <c r="FK315" s="20"/>
      <c r="FL315" s="20"/>
      <c r="FM315" s="20"/>
      <c r="FN315" s="20"/>
      <c r="FO315" s="20"/>
      <c r="FP315" s="20">
        <v>246</v>
      </c>
      <c r="FQ315" s="20"/>
      <c r="FR315" s="20"/>
      <c r="FS315" s="20"/>
      <c r="FT315" s="20"/>
      <c r="FU315" s="20"/>
      <c r="FV315" s="20"/>
      <c r="FW315" s="20"/>
      <c r="FX315" s="20"/>
      <c r="FY315" s="20"/>
      <c r="FZ315" s="20"/>
      <c r="GA315" s="20"/>
      <c r="GB315" s="20"/>
      <c r="GC315" s="20"/>
      <c r="GD315" s="20"/>
      <c r="GE315" s="20">
        <v>1019</v>
      </c>
      <c r="GF315" s="20"/>
      <c r="GG315" s="20"/>
      <c r="GH315" s="20"/>
      <c r="GI315" s="20"/>
      <c r="GJ315" s="20"/>
      <c r="GK315" s="20"/>
      <c r="GL315" s="20"/>
      <c r="GM315" s="20"/>
      <c r="GN315" s="20"/>
      <c r="GO315" s="20"/>
      <c r="GP315" s="21"/>
    </row>
    <row r="316" spans="4:198" x14ac:dyDescent="0.25">
      <c r="D316" s="22" t="s">
        <v>433</v>
      </c>
      <c r="E316" s="23" t="s">
        <v>90</v>
      </c>
      <c r="F316" s="24" t="s">
        <v>91</v>
      </c>
      <c r="G316" s="24" t="s">
        <v>91</v>
      </c>
      <c r="H316" s="24" t="s">
        <v>24</v>
      </c>
      <c r="I316" s="24">
        <v>11</v>
      </c>
      <c r="J316" s="24">
        <v>314</v>
      </c>
      <c r="K316" s="24">
        <v>14</v>
      </c>
      <c r="L316" s="24"/>
      <c r="M316" s="24"/>
      <c r="N316" s="24"/>
      <c r="O316" s="24"/>
      <c r="P316" s="24">
        <v>125</v>
      </c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>
        <v>562</v>
      </c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>
        <v>176</v>
      </c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BM316" s="24"/>
      <c r="BN316" s="24"/>
      <c r="BO316" s="24">
        <v>47</v>
      </c>
      <c r="BP316" s="24"/>
      <c r="BQ316" s="24"/>
      <c r="BR316" s="24"/>
      <c r="BS316" s="24"/>
      <c r="BT316" s="24"/>
      <c r="BU316" s="24"/>
      <c r="BV316" s="24"/>
      <c r="BW316" s="24"/>
      <c r="BX316" s="24"/>
      <c r="BY316" s="24"/>
      <c r="BZ316" s="24"/>
      <c r="CA316" s="24"/>
      <c r="CB316" s="24"/>
      <c r="CC316" s="24"/>
      <c r="CD316" s="24"/>
      <c r="CE316" s="24"/>
      <c r="CF316" s="24">
        <v>283</v>
      </c>
      <c r="CG316" s="24"/>
      <c r="CH316" s="24"/>
      <c r="CI316" s="24"/>
      <c r="CJ316" s="24"/>
      <c r="CK316" s="24"/>
      <c r="CL316" s="24"/>
      <c r="CM316" s="24"/>
      <c r="CN316" s="24"/>
      <c r="CO316" s="24"/>
      <c r="CP316" s="24"/>
      <c r="CQ316" s="24"/>
      <c r="CR316" s="24"/>
      <c r="CS316" s="24"/>
      <c r="CT316" s="24"/>
      <c r="CU316" s="24"/>
      <c r="CV316" s="24"/>
      <c r="CW316" s="24">
        <v>449</v>
      </c>
      <c r="CX316" s="24"/>
      <c r="CY316" s="24"/>
      <c r="CZ316" s="24"/>
      <c r="DA316" s="24"/>
      <c r="DB316" s="24"/>
      <c r="DC316" s="24"/>
      <c r="DD316" s="24"/>
      <c r="DE316" s="24"/>
      <c r="DF316" s="24"/>
      <c r="DG316" s="24"/>
      <c r="DH316" s="24"/>
      <c r="DI316" s="24"/>
      <c r="DJ316" s="24"/>
      <c r="DK316" s="24"/>
      <c r="DL316" s="24"/>
      <c r="DM316" s="24"/>
      <c r="DN316" s="24">
        <v>337</v>
      </c>
      <c r="DO316" s="24"/>
      <c r="DP316" s="24"/>
      <c r="DQ316" s="24"/>
      <c r="DR316" s="24"/>
      <c r="DS316" s="24"/>
      <c r="DT316" s="24"/>
      <c r="DU316" s="24"/>
      <c r="DV316" s="24"/>
      <c r="DW316" s="24"/>
      <c r="DX316" s="24"/>
      <c r="DY316" s="24"/>
      <c r="DZ316" s="24"/>
      <c r="EA316" s="24"/>
      <c r="EB316" s="24"/>
      <c r="EC316" s="24"/>
      <c r="ED316" s="24"/>
      <c r="EE316" s="24">
        <v>449</v>
      </c>
      <c r="EF316" s="24"/>
      <c r="EG316" s="24"/>
      <c r="EH316" s="24"/>
      <c r="EI316" s="24"/>
      <c r="EJ316" s="24"/>
      <c r="EK316" s="24"/>
      <c r="EL316" s="24"/>
      <c r="EM316" s="24"/>
      <c r="EN316" s="24"/>
      <c r="EO316" s="24"/>
      <c r="EP316" s="24"/>
      <c r="EQ316" s="24"/>
      <c r="ER316" s="24"/>
      <c r="ES316" s="24"/>
      <c r="ET316" s="24"/>
      <c r="EU316" s="24"/>
      <c r="EV316" s="24">
        <v>348</v>
      </c>
      <c r="EW316" s="24"/>
      <c r="EX316" s="24"/>
      <c r="EY316" s="24"/>
      <c r="EZ316" s="24"/>
      <c r="FA316" s="24"/>
      <c r="FB316" s="24"/>
      <c r="FC316" s="24"/>
      <c r="FD316" s="24"/>
      <c r="FE316" s="24"/>
      <c r="FF316" s="24"/>
      <c r="FG316" s="24"/>
      <c r="FH316" s="24"/>
      <c r="FI316" s="24"/>
      <c r="FJ316" s="24"/>
      <c r="FK316" s="24"/>
      <c r="FL316" s="24"/>
      <c r="FM316" s="24">
        <v>417</v>
      </c>
      <c r="FN316" s="24"/>
      <c r="FO316" s="24"/>
      <c r="FP316" s="24"/>
      <c r="FQ316" s="24"/>
      <c r="FR316" s="24"/>
      <c r="FS316" s="24"/>
      <c r="FT316" s="24"/>
      <c r="FU316" s="24"/>
      <c r="FV316" s="24"/>
      <c r="FW316" s="24"/>
      <c r="FX316" s="24"/>
      <c r="FY316" s="24"/>
      <c r="FZ316" s="24"/>
      <c r="GA316" s="24"/>
      <c r="GB316" s="24"/>
      <c r="GC316" s="24"/>
      <c r="GD316" s="24">
        <v>799</v>
      </c>
      <c r="GE316" s="24"/>
      <c r="GF316" s="24"/>
      <c r="GG316" s="24"/>
      <c r="GH316" s="24"/>
      <c r="GI316" s="24"/>
      <c r="GJ316" s="24"/>
      <c r="GK316" s="24"/>
      <c r="GL316" s="24"/>
      <c r="GM316" s="24"/>
      <c r="GN316" s="24"/>
      <c r="GO316" s="24"/>
      <c r="GP316" s="25"/>
    </row>
    <row r="317" spans="4:198" x14ac:dyDescent="0.25">
      <c r="D317" s="18" t="s">
        <v>434</v>
      </c>
      <c r="E317" s="19" t="s">
        <v>28</v>
      </c>
      <c r="F317" s="20" t="s">
        <v>29</v>
      </c>
      <c r="G317" s="20" t="s">
        <v>29</v>
      </c>
      <c r="H317" s="20" t="s">
        <v>78</v>
      </c>
      <c r="I317" s="20">
        <v>9</v>
      </c>
      <c r="J317" s="20">
        <v>315</v>
      </c>
      <c r="K317" s="20">
        <v>12</v>
      </c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>
        <v>317</v>
      </c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>
        <v>207</v>
      </c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>
        <v>298</v>
      </c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>
        <v>789</v>
      </c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  <c r="CQ317" s="20">
        <v>585</v>
      </c>
      <c r="CR317" s="20"/>
      <c r="CS317" s="20"/>
      <c r="CT317" s="20"/>
      <c r="CU317" s="20"/>
      <c r="CV317" s="20"/>
      <c r="CW317" s="20"/>
      <c r="CX317" s="20"/>
      <c r="CY317" s="20"/>
      <c r="CZ317" s="20"/>
      <c r="DA317" s="20"/>
      <c r="DB317" s="20"/>
      <c r="DC317" s="20"/>
      <c r="DD317" s="20"/>
      <c r="DE317" s="20"/>
      <c r="DF317" s="20"/>
      <c r="DG317" s="20"/>
      <c r="DH317" s="20">
        <v>225</v>
      </c>
      <c r="DI317" s="20"/>
      <c r="DJ317" s="20"/>
      <c r="DK317" s="20"/>
      <c r="DL317" s="20"/>
      <c r="DM317" s="20"/>
      <c r="DN317" s="20"/>
      <c r="DO317" s="20"/>
      <c r="DP317" s="20"/>
      <c r="DQ317" s="20"/>
      <c r="DR317" s="20"/>
      <c r="DS317" s="20"/>
      <c r="DT317" s="20"/>
      <c r="DU317" s="20"/>
      <c r="DV317" s="20"/>
      <c r="DW317" s="20"/>
      <c r="DX317" s="20"/>
      <c r="DY317" s="20">
        <v>182</v>
      </c>
      <c r="DZ317" s="20"/>
      <c r="EA317" s="20"/>
      <c r="EB317" s="20"/>
      <c r="EC317" s="20"/>
      <c r="ED317" s="20"/>
      <c r="EE317" s="20"/>
      <c r="EF317" s="20"/>
      <c r="EG317" s="20"/>
      <c r="EH317" s="20"/>
      <c r="EI317" s="20"/>
      <c r="EJ317" s="20"/>
      <c r="EK317" s="20"/>
      <c r="EL317" s="20"/>
      <c r="EM317" s="20"/>
      <c r="EN317" s="20"/>
      <c r="EO317" s="20"/>
      <c r="EP317" s="20">
        <v>525</v>
      </c>
      <c r="EQ317" s="20"/>
      <c r="ER317" s="20"/>
      <c r="ES317" s="20"/>
      <c r="ET317" s="20"/>
      <c r="EU317" s="20"/>
      <c r="EV317" s="20"/>
      <c r="EW317" s="20"/>
      <c r="EX317" s="20"/>
      <c r="EY317" s="20"/>
      <c r="EZ317" s="20"/>
      <c r="FA317" s="20"/>
      <c r="FB317" s="20"/>
      <c r="FC317" s="20"/>
      <c r="FD317" s="20"/>
      <c r="FE317" s="20"/>
      <c r="FF317" s="20"/>
      <c r="FG317" s="20">
        <v>518</v>
      </c>
      <c r="FH317" s="20"/>
      <c r="FI317" s="20"/>
      <c r="FJ317" s="20"/>
      <c r="FK317" s="20"/>
      <c r="FL317" s="20"/>
      <c r="FM317" s="20"/>
      <c r="FN317" s="20"/>
      <c r="FO317" s="20"/>
      <c r="FP317" s="20"/>
      <c r="FQ317" s="20"/>
      <c r="FR317" s="20"/>
      <c r="FS317" s="20"/>
      <c r="FT317" s="20"/>
      <c r="FU317" s="20"/>
      <c r="FV317" s="20"/>
      <c r="FW317" s="20"/>
      <c r="FX317" s="20">
        <v>2068</v>
      </c>
      <c r="FY317" s="20"/>
      <c r="FZ317" s="20"/>
      <c r="GA317" s="20"/>
      <c r="GB317" s="20"/>
      <c r="GC317" s="20"/>
      <c r="GD317" s="20"/>
      <c r="GE317" s="20"/>
      <c r="GF317" s="20"/>
      <c r="GG317" s="20"/>
      <c r="GH317" s="20"/>
      <c r="GI317" s="20"/>
      <c r="GJ317" s="20"/>
      <c r="GK317" s="20"/>
      <c r="GL317" s="20"/>
      <c r="GM317" s="20"/>
      <c r="GN317" s="20"/>
      <c r="GO317" s="20">
        <v>249</v>
      </c>
      <c r="GP317" s="21"/>
    </row>
    <row r="318" spans="4:198" x14ac:dyDescent="0.25">
      <c r="D318" s="22" t="s">
        <v>435</v>
      </c>
      <c r="E318" s="23" t="s">
        <v>32</v>
      </c>
      <c r="F318" s="24" t="s">
        <v>33</v>
      </c>
      <c r="G318" s="24" t="s">
        <v>70</v>
      </c>
      <c r="H318" s="24" t="s">
        <v>59</v>
      </c>
      <c r="I318" s="24">
        <v>11</v>
      </c>
      <c r="J318" s="24">
        <v>316</v>
      </c>
      <c r="K318" s="24">
        <v>14</v>
      </c>
      <c r="L318" s="24">
        <v>165</v>
      </c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>
        <v>443</v>
      </c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>
        <v>585</v>
      </c>
      <c r="BA318" s="24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  <c r="BR318" s="24"/>
      <c r="BS318" s="24"/>
      <c r="BT318" s="24"/>
      <c r="BU318" s="24">
        <v>186</v>
      </c>
      <c r="BV318" s="24"/>
      <c r="BW318" s="24"/>
      <c r="BX318" s="24"/>
      <c r="BY318" s="24"/>
      <c r="BZ318" s="24"/>
      <c r="CA318" s="24"/>
      <c r="CB318" s="24"/>
      <c r="CC318" s="24"/>
      <c r="CD318" s="24"/>
      <c r="CE318" s="24"/>
      <c r="CF318" s="24"/>
      <c r="CG318" s="24"/>
      <c r="CH318" s="24"/>
      <c r="CI318" s="24"/>
      <c r="CJ318" s="24"/>
      <c r="CK318" s="24"/>
      <c r="CL318" s="24"/>
      <c r="CM318" s="24"/>
      <c r="CN318" s="24"/>
      <c r="CO318" s="24"/>
      <c r="CP318" s="24"/>
      <c r="CQ318" s="24">
        <v>455</v>
      </c>
      <c r="CR318" s="24"/>
      <c r="CS318" s="24"/>
      <c r="CT318" s="24"/>
      <c r="CU318" s="24"/>
      <c r="CV318" s="24"/>
      <c r="CW318" s="24"/>
      <c r="CX318" s="24"/>
      <c r="CY318" s="24"/>
      <c r="CZ318" s="24"/>
      <c r="DA318" s="24"/>
      <c r="DB318" s="24"/>
      <c r="DC318" s="24"/>
      <c r="DD318" s="24"/>
      <c r="DE318" s="24"/>
      <c r="DF318" s="24"/>
      <c r="DG318" s="24"/>
      <c r="DH318" s="24"/>
      <c r="DI318" s="24"/>
      <c r="DJ318" s="24"/>
      <c r="DK318" s="24"/>
      <c r="DL318" s="24">
        <v>583</v>
      </c>
      <c r="DM318" s="24"/>
      <c r="DN318" s="24"/>
      <c r="DO318" s="24"/>
      <c r="DP318" s="24"/>
      <c r="DQ318" s="24"/>
      <c r="DR318" s="24"/>
      <c r="DS318" s="24"/>
      <c r="DT318" s="24"/>
      <c r="DU318" s="24"/>
      <c r="DV318" s="24"/>
      <c r="DW318" s="24"/>
      <c r="DX318" s="24"/>
      <c r="DY318" s="24"/>
      <c r="DZ318" s="24"/>
      <c r="EA318" s="24"/>
      <c r="EB318" s="24"/>
      <c r="EC318" s="24"/>
      <c r="ED318" s="24"/>
      <c r="EE318" s="24"/>
      <c r="EF318" s="24"/>
      <c r="EG318" s="24">
        <v>296</v>
      </c>
      <c r="EH318" s="24"/>
      <c r="EI318" s="24"/>
      <c r="EJ318" s="24"/>
      <c r="EK318" s="24"/>
      <c r="EL318" s="24"/>
      <c r="EM318" s="24"/>
      <c r="EN318" s="24"/>
      <c r="EO318" s="24"/>
      <c r="EP318" s="24"/>
      <c r="EQ318" s="24"/>
      <c r="ER318" s="24"/>
      <c r="ES318" s="24"/>
      <c r="ET318" s="24"/>
      <c r="EU318" s="24"/>
      <c r="EV318" s="24"/>
      <c r="EW318" s="24"/>
      <c r="EX318" s="24"/>
      <c r="EY318" s="24"/>
      <c r="EZ318" s="24"/>
      <c r="FA318" s="24">
        <v>66</v>
      </c>
      <c r="FB318" s="24"/>
      <c r="FC318" s="24"/>
      <c r="FD318" s="24"/>
      <c r="FE318" s="24"/>
      <c r="FF318" s="24"/>
      <c r="FG318" s="24"/>
      <c r="FH318" s="24"/>
      <c r="FI318" s="24"/>
      <c r="FJ318" s="24"/>
      <c r="FK318" s="24"/>
      <c r="FL318" s="24"/>
      <c r="FM318" s="24"/>
      <c r="FN318" s="24"/>
      <c r="FO318" s="24"/>
      <c r="FP318" s="24"/>
      <c r="FQ318" s="24"/>
      <c r="FR318" s="24"/>
      <c r="FS318" s="24"/>
      <c r="FT318" s="24"/>
      <c r="FU318" s="24">
        <v>58</v>
      </c>
      <c r="FV318" s="24"/>
      <c r="FW318" s="24"/>
      <c r="FX318" s="24"/>
      <c r="FY318" s="24"/>
      <c r="FZ318" s="24"/>
      <c r="GA318" s="24"/>
      <c r="GB318" s="24"/>
      <c r="GC318" s="24"/>
      <c r="GD318" s="24"/>
      <c r="GE318" s="24"/>
      <c r="GF318" s="24"/>
      <c r="GG318" s="24"/>
      <c r="GH318" s="24"/>
      <c r="GI318" s="24"/>
      <c r="GJ318" s="24"/>
      <c r="GK318" s="24"/>
      <c r="GL318" s="24"/>
      <c r="GM318" s="24"/>
      <c r="GN318" s="24"/>
      <c r="GO318" s="24"/>
      <c r="GP318" s="25"/>
    </row>
    <row r="319" spans="4:198" x14ac:dyDescent="0.25">
      <c r="D319" s="18" t="s">
        <v>436</v>
      </c>
      <c r="E319" s="19" t="s">
        <v>28</v>
      </c>
      <c r="F319" s="20" t="s">
        <v>29</v>
      </c>
      <c r="G319" s="20" t="s">
        <v>29</v>
      </c>
      <c r="H319" s="20" t="s">
        <v>39</v>
      </c>
      <c r="I319" s="20">
        <v>12</v>
      </c>
      <c r="J319" s="20">
        <v>317</v>
      </c>
      <c r="K319" s="20">
        <v>15</v>
      </c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>
        <v>333</v>
      </c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>
        <v>309</v>
      </c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>
        <v>315</v>
      </c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20"/>
      <c r="CP319" s="20"/>
      <c r="CQ319" s="20"/>
      <c r="CR319" s="20"/>
      <c r="CS319" s="20"/>
      <c r="CT319" s="20"/>
      <c r="CU319" s="20"/>
      <c r="CV319" s="20"/>
      <c r="CW319" s="20"/>
      <c r="CX319" s="20"/>
      <c r="CY319" s="20"/>
      <c r="CZ319" s="20"/>
      <c r="DA319" s="20"/>
      <c r="DB319" s="20">
        <v>228</v>
      </c>
      <c r="DC319" s="20"/>
      <c r="DD319" s="20"/>
      <c r="DE319" s="20"/>
      <c r="DF319" s="20"/>
      <c r="DG319" s="20"/>
      <c r="DH319" s="20"/>
      <c r="DI319" s="20"/>
      <c r="DJ319" s="20"/>
      <c r="DK319" s="20"/>
      <c r="DL319" s="20"/>
      <c r="DM319" s="20"/>
      <c r="DN319" s="20"/>
      <c r="DO319" s="20"/>
      <c r="DP319" s="20"/>
      <c r="DQ319" s="20"/>
      <c r="DR319" s="20"/>
      <c r="DS319" s="20"/>
      <c r="DT319" s="20"/>
      <c r="DU319" s="20"/>
      <c r="DV319" s="20"/>
      <c r="DW319" s="20"/>
      <c r="DX319" s="20"/>
      <c r="DY319" s="20"/>
      <c r="DZ319" s="20"/>
      <c r="EA319" s="20"/>
      <c r="EB319" s="20"/>
      <c r="EC319" s="20">
        <v>215</v>
      </c>
      <c r="ED319" s="20"/>
      <c r="EE319" s="20"/>
      <c r="EF319" s="20"/>
      <c r="EG319" s="20"/>
      <c r="EH319" s="20"/>
      <c r="EI319" s="20"/>
      <c r="EJ319" s="20"/>
      <c r="EK319" s="20"/>
      <c r="EL319" s="20"/>
      <c r="EM319" s="20"/>
      <c r="EN319" s="20"/>
      <c r="EO319" s="20"/>
      <c r="EP319" s="20"/>
      <c r="EQ319" s="20"/>
      <c r="ER319" s="20"/>
      <c r="ES319" s="20"/>
      <c r="ET319" s="20"/>
      <c r="EU319" s="20"/>
      <c r="EV319" s="20"/>
      <c r="EW319" s="20"/>
      <c r="EX319" s="20"/>
      <c r="EY319" s="20"/>
      <c r="EZ319" s="20"/>
      <c r="FA319" s="20"/>
      <c r="FB319" s="20"/>
      <c r="FC319" s="20"/>
      <c r="FD319" s="20">
        <v>341</v>
      </c>
      <c r="FE319" s="20"/>
      <c r="FF319" s="20"/>
      <c r="FG319" s="20"/>
      <c r="FH319" s="20"/>
      <c r="FI319" s="20"/>
      <c r="FJ319" s="20"/>
      <c r="FK319" s="20"/>
      <c r="FL319" s="20"/>
      <c r="FM319" s="20"/>
      <c r="FN319" s="20"/>
      <c r="FO319" s="20"/>
      <c r="FP319" s="20"/>
      <c r="FQ319" s="20"/>
      <c r="FR319" s="20"/>
      <c r="FS319" s="20"/>
      <c r="FT319" s="20"/>
      <c r="FU319" s="20"/>
      <c r="FV319" s="20"/>
      <c r="FW319" s="20"/>
      <c r="FX319" s="20"/>
      <c r="FY319" s="20"/>
      <c r="FZ319" s="20"/>
      <c r="GA319" s="20"/>
      <c r="GB319" s="20"/>
      <c r="GC319" s="20"/>
      <c r="GD319" s="20">
        <v>748</v>
      </c>
      <c r="GE319" s="20"/>
      <c r="GF319" s="20"/>
      <c r="GG319" s="20"/>
      <c r="GH319" s="20"/>
      <c r="GI319" s="20"/>
      <c r="GJ319" s="20"/>
      <c r="GK319" s="20"/>
      <c r="GL319" s="20"/>
      <c r="GM319" s="20"/>
      <c r="GN319" s="20"/>
      <c r="GO319" s="20"/>
      <c r="GP319" s="21"/>
    </row>
    <row r="320" spans="4:198" x14ac:dyDescent="0.25">
      <c r="D320" s="22" t="s">
        <v>437</v>
      </c>
      <c r="E320" s="23" t="s">
        <v>95</v>
      </c>
      <c r="F320" s="24" t="s">
        <v>96</v>
      </c>
      <c r="G320" s="24" t="s">
        <v>96</v>
      </c>
      <c r="H320" s="24" t="s">
        <v>71</v>
      </c>
      <c r="I320" s="24">
        <v>8</v>
      </c>
      <c r="J320" s="24">
        <v>318</v>
      </c>
      <c r="K320" s="24">
        <v>11</v>
      </c>
      <c r="L320" s="24"/>
      <c r="M320" s="24"/>
      <c r="N320" s="24"/>
      <c r="O320" s="24"/>
      <c r="P320" s="24"/>
      <c r="Q320" s="24"/>
      <c r="R320" s="24">
        <v>157</v>
      </c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>
        <v>321</v>
      </c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>
        <v>594</v>
      </c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>
        <v>707</v>
      </c>
      <c r="BD320" s="24"/>
      <c r="BE320" s="24"/>
      <c r="BF320" s="24"/>
      <c r="BG320" s="24"/>
      <c r="BH320" s="24"/>
      <c r="BI320" s="24"/>
      <c r="BJ320" s="24"/>
      <c r="BK320" s="24"/>
      <c r="BL320" s="24"/>
      <c r="BM320" s="24"/>
      <c r="BN320" s="24"/>
      <c r="BO320" s="24"/>
      <c r="BP320" s="24">
        <v>145</v>
      </c>
      <c r="BQ320" s="24"/>
      <c r="BR320" s="24"/>
      <c r="BS320" s="24"/>
      <c r="BT320" s="24"/>
      <c r="BU320" s="24"/>
      <c r="BV320" s="24"/>
      <c r="BW320" s="24"/>
      <c r="BX320" s="24"/>
      <c r="BY320" s="24"/>
      <c r="BZ320" s="24"/>
      <c r="CA320" s="24"/>
      <c r="CB320" s="24">
        <v>325</v>
      </c>
      <c r="CC320" s="24"/>
      <c r="CD320" s="24"/>
      <c r="CE320" s="24"/>
      <c r="CF320" s="24"/>
      <c r="CG320" s="24"/>
      <c r="CH320" s="24"/>
      <c r="CI320" s="24"/>
      <c r="CJ320" s="24"/>
      <c r="CK320" s="24"/>
      <c r="CL320" s="24"/>
      <c r="CM320" s="24"/>
      <c r="CN320" s="24">
        <v>295</v>
      </c>
      <c r="CO320" s="24"/>
      <c r="CP320" s="24"/>
      <c r="CQ320" s="24"/>
      <c r="CR320" s="24"/>
      <c r="CS320" s="24"/>
      <c r="CT320" s="24"/>
      <c r="CU320" s="24"/>
      <c r="CV320" s="24"/>
      <c r="CW320" s="24"/>
      <c r="CX320" s="24"/>
      <c r="CY320" s="24"/>
      <c r="CZ320" s="24">
        <v>544</v>
      </c>
      <c r="DA320" s="24"/>
      <c r="DB320" s="24"/>
      <c r="DC320" s="24"/>
      <c r="DD320" s="24"/>
      <c r="DE320" s="24"/>
      <c r="DF320" s="24"/>
      <c r="DG320" s="24"/>
      <c r="DH320" s="24"/>
      <c r="DI320" s="24"/>
      <c r="DJ320" s="24"/>
      <c r="DK320" s="24"/>
      <c r="DL320" s="24">
        <v>513</v>
      </c>
      <c r="DM320" s="24"/>
      <c r="DN320" s="24"/>
      <c r="DO320" s="24"/>
      <c r="DP320" s="24"/>
      <c r="DQ320" s="24"/>
      <c r="DR320" s="24"/>
      <c r="DS320" s="24"/>
      <c r="DT320" s="24"/>
      <c r="DU320" s="24"/>
      <c r="DV320" s="24"/>
      <c r="DW320" s="24"/>
      <c r="DX320" s="24">
        <v>349</v>
      </c>
      <c r="DY320" s="24"/>
      <c r="DZ320" s="24"/>
      <c r="EA320" s="24"/>
      <c r="EB320" s="24"/>
      <c r="EC320" s="24"/>
      <c r="ED320" s="24"/>
      <c r="EE320" s="24"/>
      <c r="EF320" s="24"/>
      <c r="EG320" s="24"/>
      <c r="EH320" s="24"/>
      <c r="EI320" s="24"/>
      <c r="EJ320" s="24">
        <v>166</v>
      </c>
      <c r="EK320" s="24"/>
      <c r="EL320" s="24"/>
      <c r="EM320" s="24"/>
      <c r="EN320" s="24"/>
      <c r="EO320" s="24"/>
      <c r="EP320" s="24"/>
      <c r="EQ320" s="24"/>
      <c r="ER320" s="24"/>
      <c r="ES320" s="24"/>
      <c r="ET320" s="24"/>
      <c r="EU320" s="24"/>
      <c r="EV320" s="24">
        <v>345</v>
      </c>
      <c r="EW320" s="24"/>
      <c r="EX320" s="24"/>
      <c r="EY320" s="24"/>
      <c r="EZ320" s="24"/>
      <c r="FA320" s="24"/>
      <c r="FB320" s="24"/>
      <c r="FC320" s="24"/>
      <c r="FD320" s="24"/>
      <c r="FE320" s="24"/>
      <c r="FF320" s="24"/>
      <c r="FG320" s="24"/>
      <c r="FH320" s="24">
        <v>183</v>
      </c>
      <c r="FI320" s="24"/>
      <c r="FJ320" s="24"/>
      <c r="FK320" s="24"/>
      <c r="FL320" s="24"/>
      <c r="FM320" s="24"/>
      <c r="FN320" s="24"/>
      <c r="FO320" s="24"/>
      <c r="FP320" s="24"/>
      <c r="FQ320" s="24"/>
      <c r="FR320" s="24"/>
      <c r="FS320" s="24"/>
      <c r="FT320" s="24"/>
      <c r="FU320" s="24"/>
      <c r="FV320" s="24">
        <v>439</v>
      </c>
      <c r="FW320" s="24"/>
      <c r="FX320" s="24"/>
      <c r="FY320" s="24"/>
      <c r="FZ320" s="24"/>
      <c r="GA320" s="24"/>
      <c r="GB320" s="24"/>
      <c r="GC320" s="24"/>
      <c r="GD320" s="24"/>
      <c r="GE320" s="24"/>
      <c r="GF320" s="24"/>
      <c r="GG320" s="24"/>
      <c r="GH320" s="24"/>
      <c r="GI320" s="24"/>
      <c r="GJ320" s="24"/>
      <c r="GK320" s="24">
        <v>405</v>
      </c>
      <c r="GL320" s="24"/>
      <c r="GM320" s="24"/>
      <c r="GN320" s="24"/>
      <c r="GO320" s="24"/>
      <c r="GP320" s="25"/>
    </row>
    <row r="321" spans="4:198" x14ac:dyDescent="0.25">
      <c r="D321" s="18" t="s">
        <v>438</v>
      </c>
      <c r="E321" s="19" t="s">
        <v>32</v>
      </c>
      <c r="F321" s="20" t="s">
        <v>33</v>
      </c>
      <c r="G321" s="20" t="s">
        <v>73</v>
      </c>
      <c r="H321" s="20" t="s">
        <v>47</v>
      </c>
      <c r="I321" s="20">
        <v>8</v>
      </c>
      <c r="J321" s="20">
        <v>319</v>
      </c>
      <c r="K321" s="20">
        <v>11</v>
      </c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>
        <v>295</v>
      </c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>
        <v>776</v>
      </c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  <c r="BV321" s="20"/>
      <c r="BW321" s="20"/>
      <c r="BX321" s="20"/>
      <c r="BY321" s="20"/>
      <c r="BZ321" s="20"/>
      <c r="CA321" s="20"/>
      <c r="CB321" s="20"/>
      <c r="CC321" s="20"/>
      <c r="CD321" s="20"/>
      <c r="CE321" s="20"/>
      <c r="CF321" s="20"/>
      <c r="CG321" s="20"/>
      <c r="CH321" s="20"/>
      <c r="CI321" s="20"/>
      <c r="CJ321" s="20"/>
      <c r="CK321" s="20">
        <v>479</v>
      </c>
      <c r="CL321" s="20"/>
      <c r="CM321" s="20"/>
      <c r="CN321" s="20"/>
      <c r="CO321" s="20"/>
      <c r="CP321" s="20"/>
      <c r="CQ321" s="20"/>
      <c r="CR321" s="20"/>
      <c r="CS321" s="20"/>
      <c r="CT321" s="20"/>
      <c r="CU321" s="20"/>
      <c r="CV321" s="20"/>
      <c r="CW321" s="20"/>
      <c r="CX321" s="20"/>
      <c r="CY321" s="20"/>
      <c r="CZ321" s="20"/>
      <c r="DA321" s="20"/>
      <c r="DB321" s="20"/>
      <c r="DC321" s="20"/>
      <c r="DD321" s="20"/>
      <c r="DE321" s="20"/>
      <c r="DF321" s="20"/>
      <c r="DG321" s="20"/>
      <c r="DH321" s="20"/>
      <c r="DI321" s="20"/>
      <c r="DJ321" s="20"/>
      <c r="DK321" s="20">
        <v>318</v>
      </c>
      <c r="DL321" s="20"/>
      <c r="DM321" s="20"/>
      <c r="DN321" s="20"/>
      <c r="DO321" s="20"/>
      <c r="DP321" s="20"/>
      <c r="DQ321" s="20"/>
      <c r="DR321" s="20"/>
      <c r="DS321" s="20"/>
      <c r="DT321" s="20"/>
      <c r="DU321" s="20"/>
      <c r="DV321" s="20"/>
      <c r="DW321" s="20"/>
      <c r="DX321" s="20"/>
      <c r="DY321" s="20"/>
      <c r="DZ321" s="20"/>
      <c r="EA321" s="20"/>
      <c r="EB321" s="20"/>
      <c r="EC321" s="20"/>
      <c r="ED321" s="20"/>
      <c r="EE321" s="20"/>
      <c r="EF321" s="20"/>
      <c r="EG321" s="20"/>
      <c r="EH321" s="20"/>
      <c r="EI321" s="20"/>
      <c r="EJ321" s="20"/>
      <c r="EK321" s="20"/>
      <c r="EL321" s="20">
        <v>1042</v>
      </c>
      <c r="EM321" s="20"/>
      <c r="EN321" s="20"/>
      <c r="EO321" s="20"/>
      <c r="EP321" s="20"/>
      <c r="EQ321" s="20"/>
      <c r="ER321" s="20"/>
      <c r="ES321" s="20"/>
      <c r="ET321" s="20"/>
      <c r="EU321" s="20"/>
      <c r="EV321" s="20"/>
      <c r="EW321" s="20"/>
      <c r="EX321" s="20"/>
      <c r="EY321" s="20"/>
      <c r="EZ321" s="20"/>
      <c r="FA321" s="20"/>
      <c r="FB321" s="20"/>
      <c r="FC321" s="20"/>
      <c r="FD321" s="20"/>
      <c r="FE321" s="20"/>
      <c r="FF321" s="20"/>
      <c r="FG321" s="20"/>
      <c r="FH321" s="20"/>
      <c r="FI321" s="20"/>
      <c r="FJ321" s="20"/>
      <c r="FK321" s="20"/>
      <c r="FL321" s="20"/>
      <c r="FM321" s="20">
        <v>423</v>
      </c>
      <c r="FN321" s="20"/>
      <c r="FO321" s="20"/>
      <c r="FP321" s="20"/>
      <c r="FQ321" s="20"/>
      <c r="FR321" s="20"/>
      <c r="FS321" s="20"/>
      <c r="FT321" s="20"/>
      <c r="FU321" s="20"/>
      <c r="FV321" s="20"/>
      <c r="FW321" s="20"/>
      <c r="FX321" s="20"/>
      <c r="FY321" s="20"/>
      <c r="FZ321" s="20"/>
      <c r="GA321" s="20"/>
      <c r="GB321" s="20"/>
      <c r="GC321" s="20"/>
      <c r="GD321" s="20"/>
      <c r="GE321" s="20"/>
      <c r="GF321" s="20"/>
      <c r="GG321" s="20"/>
      <c r="GH321" s="20"/>
      <c r="GI321" s="20"/>
      <c r="GJ321" s="20"/>
      <c r="GK321" s="20"/>
      <c r="GL321" s="20"/>
      <c r="GM321" s="20">
        <v>117</v>
      </c>
      <c r="GN321" s="20"/>
      <c r="GO321" s="20"/>
      <c r="GP321" s="21"/>
    </row>
    <row r="322" spans="4:198" x14ac:dyDescent="0.25">
      <c r="D322" s="22" t="s">
        <v>439</v>
      </c>
      <c r="E322" s="23" t="s">
        <v>107</v>
      </c>
      <c r="F322" s="24" t="s">
        <v>108</v>
      </c>
      <c r="G322" s="24" t="s">
        <v>108</v>
      </c>
      <c r="H322" s="24" t="s">
        <v>39</v>
      </c>
      <c r="I322" s="24">
        <v>6</v>
      </c>
      <c r="J322" s="24">
        <v>320</v>
      </c>
      <c r="K322" s="24">
        <v>9</v>
      </c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>
        <v>332</v>
      </c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>
        <v>332</v>
      </c>
      <c r="BR322" s="24"/>
      <c r="BS322" s="24"/>
      <c r="BT322" s="24"/>
      <c r="BU322" s="24"/>
      <c r="BV322" s="24"/>
      <c r="BW322" s="24"/>
      <c r="BX322" s="24"/>
      <c r="BY322" s="24"/>
      <c r="BZ322" s="24"/>
      <c r="CA322" s="24"/>
      <c r="CB322" s="24"/>
      <c r="CC322" s="24"/>
      <c r="CD322" s="24"/>
      <c r="CE322" s="24"/>
      <c r="CF322" s="24"/>
      <c r="CG322" s="24"/>
      <c r="CH322" s="24"/>
      <c r="CI322" s="24"/>
      <c r="CJ322" s="24"/>
      <c r="CK322" s="24"/>
      <c r="CL322" s="24"/>
      <c r="CM322" s="24"/>
      <c r="CN322" s="24"/>
      <c r="CO322" s="24"/>
      <c r="CP322" s="24"/>
      <c r="CQ322" s="24"/>
      <c r="CR322" s="24"/>
      <c r="CS322" s="24"/>
      <c r="CT322" s="24"/>
      <c r="CU322" s="24"/>
      <c r="CV322" s="24">
        <v>276</v>
      </c>
      <c r="CW322" s="24"/>
      <c r="CX322" s="24"/>
      <c r="CY322" s="24"/>
      <c r="CZ322" s="24"/>
      <c r="DA322" s="24"/>
      <c r="DB322" s="24"/>
      <c r="DC322" s="24"/>
      <c r="DD322" s="24"/>
      <c r="DE322" s="24"/>
      <c r="DF322" s="24"/>
      <c r="DG322" s="24"/>
      <c r="DH322" s="24"/>
      <c r="DI322" s="24"/>
      <c r="DJ322" s="24"/>
      <c r="DK322" s="24"/>
      <c r="DL322" s="24"/>
      <c r="DM322" s="24"/>
      <c r="DN322" s="24"/>
      <c r="DO322" s="24"/>
      <c r="DP322" s="24"/>
      <c r="DQ322" s="24"/>
      <c r="DR322" s="24"/>
      <c r="DS322" s="24"/>
      <c r="DT322" s="24"/>
      <c r="DU322" s="24"/>
      <c r="DV322" s="24"/>
      <c r="DW322" s="24"/>
      <c r="DX322" s="24"/>
      <c r="DY322" s="24"/>
      <c r="DZ322" s="24"/>
      <c r="EA322" s="24">
        <v>498</v>
      </c>
      <c r="EB322" s="24"/>
      <c r="EC322" s="24"/>
      <c r="ED322" s="24"/>
      <c r="EE322" s="24"/>
      <c r="EF322" s="24"/>
      <c r="EG322" s="24"/>
      <c r="EH322" s="24"/>
      <c r="EI322" s="24"/>
      <c r="EJ322" s="24"/>
      <c r="EK322" s="24"/>
      <c r="EL322" s="24"/>
      <c r="EM322" s="24"/>
      <c r="EN322" s="24"/>
      <c r="EO322" s="24"/>
      <c r="EP322" s="24"/>
      <c r="EQ322" s="24"/>
      <c r="ER322" s="24"/>
      <c r="ES322" s="24"/>
      <c r="ET322" s="24"/>
      <c r="EU322" s="24"/>
      <c r="EV322" s="24"/>
      <c r="EW322" s="24"/>
      <c r="EX322" s="24"/>
      <c r="EY322" s="24"/>
      <c r="EZ322" s="24"/>
      <c r="FA322" s="24"/>
      <c r="FB322" s="24"/>
      <c r="FC322" s="24"/>
      <c r="FD322" s="24"/>
      <c r="FE322" s="24"/>
      <c r="FF322" s="24">
        <v>513</v>
      </c>
      <c r="FG322" s="24"/>
      <c r="FH322" s="24"/>
      <c r="FI322" s="24"/>
      <c r="FJ322" s="24"/>
      <c r="FK322" s="24"/>
      <c r="FL322" s="24"/>
      <c r="FM322" s="24"/>
      <c r="FN322" s="24"/>
      <c r="FO322" s="24"/>
      <c r="FP322" s="24"/>
      <c r="FQ322" s="24"/>
      <c r="FR322" s="24"/>
      <c r="FS322" s="24"/>
      <c r="FT322" s="24"/>
      <c r="FU322" s="24"/>
      <c r="FV322" s="24"/>
      <c r="FW322" s="24"/>
      <c r="FX322" s="24"/>
      <c r="FY322" s="24"/>
      <c r="FZ322" s="24"/>
      <c r="GA322" s="24"/>
      <c r="GB322" s="24"/>
      <c r="GC322" s="24"/>
      <c r="GD322" s="24"/>
      <c r="GE322" s="24"/>
      <c r="GF322" s="24"/>
      <c r="GG322" s="24"/>
      <c r="GH322" s="24"/>
      <c r="GI322" s="24"/>
      <c r="GJ322" s="24"/>
      <c r="GK322" s="24"/>
      <c r="GL322" s="24">
        <v>471</v>
      </c>
      <c r="GM322" s="24"/>
      <c r="GN322" s="24"/>
      <c r="GO322" s="24"/>
      <c r="GP322" s="25"/>
    </row>
    <row r="323" spans="4:198" x14ac:dyDescent="0.25">
      <c r="D323" s="18" t="s">
        <v>440</v>
      </c>
      <c r="E323" s="19" t="s">
        <v>32</v>
      </c>
      <c r="F323" s="20" t="s">
        <v>33</v>
      </c>
      <c r="G323" s="20" t="s">
        <v>89</v>
      </c>
      <c r="H323" s="20" t="s">
        <v>24</v>
      </c>
      <c r="I323" s="20">
        <v>4</v>
      </c>
      <c r="J323" s="20">
        <v>321</v>
      </c>
      <c r="K323" s="20">
        <v>7</v>
      </c>
      <c r="L323" s="20"/>
      <c r="M323" s="20">
        <v>105</v>
      </c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>
        <v>284</v>
      </c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>
        <v>292</v>
      </c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>
        <v>222</v>
      </c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>
        <v>800</v>
      </c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>
        <v>286</v>
      </c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0">
        <v>513</v>
      </c>
      <c r="CJ323" s="20"/>
      <c r="CK323" s="20"/>
      <c r="CL323" s="20"/>
      <c r="CM323" s="20"/>
      <c r="CN323" s="20"/>
      <c r="CO323" s="20"/>
      <c r="CP323" s="20"/>
      <c r="CQ323" s="20"/>
      <c r="CR323" s="20"/>
      <c r="CS323" s="20"/>
      <c r="CT323" s="20"/>
      <c r="CU323" s="20">
        <v>189</v>
      </c>
      <c r="CV323" s="20"/>
      <c r="CW323" s="20"/>
      <c r="CX323" s="20"/>
      <c r="CY323" s="20"/>
      <c r="CZ323" s="20"/>
      <c r="DA323" s="20"/>
      <c r="DB323" s="20"/>
      <c r="DC323" s="20"/>
      <c r="DD323" s="20"/>
      <c r="DE323" s="20"/>
      <c r="DF323" s="20"/>
      <c r="DG323" s="20">
        <v>199</v>
      </c>
      <c r="DH323" s="20"/>
      <c r="DI323" s="20"/>
      <c r="DJ323" s="20"/>
      <c r="DK323" s="20"/>
      <c r="DL323" s="20"/>
      <c r="DM323" s="20"/>
      <c r="DN323" s="20"/>
      <c r="DO323" s="20"/>
      <c r="DP323" s="20"/>
      <c r="DQ323" s="20"/>
      <c r="DR323" s="20"/>
      <c r="DS323" s="20">
        <v>771</v>
      </c>
      <c r="DT323" s="20"/>
      <c r="DU323" s="20"/>
      <c r="DV323" s="20"/>
      <c r="DW323" s="20"/>
      <c r="DX323" s="20"/>
      <c r="DY323" s="20"/>
      <c r="DZ323" s="20"/>
      <c r="EA323" s="20"/>
      <c r="EB323" s="20"/>
      <c r="EC323" s="20"/>
      <c r="ED323" s="20"/>
      <c r="EE323" s="20">
        <v>520</v>
      </c>
      <c r="EF323" s="20"/>
      <c r="EG323" s="20"/>
      <c r="EH323" s="20"/>
      <c r="EI323" s="20"/>
      <c r="EJ323" s="20"/>
      <c r="EK323" s="20"/>
      <c r="EL323" s="20"/>
      <c r="EM323" s="20"/>
      <c r="EN323" s="20"/>
      <c r="EO323" s="20"/>
      <c r="EP323" s="20"/>
      <c r="EQ323" s="20">
        <v>701</v>
      </c>
      <c r="ER323" s="20"/>
      <c r="ES323" s="20"/>
      <c r="ET323" s="20"/>
      <c r="EU323" s="20"/>
      <c r="EV323" s="20"/>
      <c r="EW323" s="20"/>
      <c r="EX323" s="20"/>
      <c r="EY323" s="20"/>
      <c r="EZ323" s="20"/>
      <c r="FA323" s="20"/>
      <c r="FB323" s="20"/>
      <c r="FC323" s="20">
        <v>90</v>
      </c>
      <c r="FD323" s="20"/>
      <c r="FE323" s="20"/>
      <c r="FF323" s="20"/>
      <c r="FG323" s="20"/>
      <c r="FH323" s="20"/>
      <c r="FI323" s="20"/>
      <c r="FJ323" s="20"/>
      <c r="FK323" s="20"/>
      <c r="FL323" s="20"/>
      <c r="FM323" s="20"/>
      <c r="FN323" s="20"/>
      <c r="FO323" s="20"/>
      <c r="FP323" s="20"/>
      <c r="FQ323" s="20">
        <v>48</v>
      </c>
      <c r="FR323" s="20"/>
      <c r="FS323" s="20"/>
      <c r="FT323" s="20"/>
      <c r="FU323" s="20"/>
      <c r="FV323" s="20"/>
      <c r="FW323" s="20"/>
      <c r="FX323" s="20"/>
      <c r="FY323" s="20"/>
      <c r="FZ323" s="20"/>
      <c r="GA323" s="20"/>
      <c r="GB323" s="20"/>
      <c r="GC323" s="20"/>
      <c r="GD323" s="20"/>
      <c r="GE323" s="20"/>
      <c r="GF323" s="20">
        <v>1479</v>
      </c>
      <c r="GG323" s="20"/>
      <c r="GH323" s="20"/>
      <c r="GI323" s="20"/>
      <c r="GJ323" s="20"/>
      <c r="GK323" s="20"/>
      <c r="GL323" s="20"/>
      <c r="GM323" s="20"/>
      <c r="GN323" s="20"/>
      <c r="GO323" s="20"/>
      <c r="GP323" s="21"/>
    </row>
    <row r="324" spans="4:198" x14ac:dyDescent="0.25">
      <c r="D324" s="22" t="s">
        <v>441</v>
      </c>
      <c r="E324" s="23" t="s">
        <v>101</v>
      </c>
      <c r="F324" s="24" t="s">
        <v>102</v>
      </c>
      <c r="G324" s="24" t="s">
        <v>102</v>
      </c>
      <c r="H324" s="24" t="s">
        <v>86</v>
      </c>
      <c r="I324" s="24">
        <v>12</v>
      </c>
      <c r="J324" s="24">
        <v>322</v>
      </c>
      <c r="K324" s="24">
        <v>15</v>
      </c>
      <c r="L324" s="24">
        <v>107</v>
      </c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>
        <v>293</v>
      </c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>
        <v>595</v>
      </c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>
        <v>748</v>
      </c>
      <c r="BD324" s="24"/>
      <c r="BE324" s="24"/>
      <c r="BF324" s="24"/>
      <c r="BG324" s="24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  <c r="BR324" s="24">
        <v>752</v>
      </c>
      <c r="BS324" s="24"/>
      <c r="BT324" s="24"/>
      <c r="BU324" s="24"/>
      <c r="BV324" s="24"/>
      <c r="BW324" s="24"/>
      <c r="BX324" s="24"/>
      <c r="BY324" s="24"/>
      <c r="BZ324" s="24"/>
      <c r="CA324" s="24"/>
      <c r="CB324" s="24"/>
      <c r="CC324" s="24"/>
      <c r="CD324" s="24"/>
      <c r="CE324" s="24"/>
      <c r="CF324" s="24">
        <v>288</v>
      </c>
      <c r="CG324" s="24"/>
      <c r="CH324" s="24"/>
      <c r="CI324" s="24"/>
      <c r="CJ324" s="24"/>
      <c r="CK324" s="24"/>
      <c r="CL324" s="24"/>
      <c r="CM324" s="24"/>
      <c r="CN324" s="24"/>
      <c r="CO324" s="24"/>
      <c r="CP324" s="24"/>
      <c r="CQ324" s="24"/>
      <c r="CR324" s="24"/>
      <c r="CS324" s="24"/>
      <c r="CT324" s="24">
        <v>1436</v>
      </c>
      <c r="CU324" s="24"/>
      <c r="CV324" s="24"/>
      <c r="CW324" s="24"/>
      <c r="CX324" s="24"/>
      <c r="CY324" s="24"/>
      <c r="CZ324" s="24"/>
      <c r="DA324" s="24"/>
      <c r="DB324" s="24"/>
      <c r="DC324" s="24"/>
      <c r="DD324" s="24"/>
      <c r="DE324" s="24"/>
      <c r="DF324" s="24"/>
      <c r="DG324" s="24"/>
      <c r="DH324" s="24">
        <v>175</v>
      </c>
      <c r="DI324" s="24"/>
      <c r="DJ324" s="24"/>
      <c r="DK324" s="24"/>
      <c r="DL324" s="24"/>
      <c r="DM324" s="24"/>
      <c r="DN324" s="24"/>
      <c r="DO324" s="24"/>
      <c r="DP324" s="24"/>
      <c r="DQ324" s="24"/>
      <c r="DR324" s="24"/>
      <c r="DS324" s="24"/>
      <c r="DT324" s="24"/>
      <c r="DU324" s="24"/>
      <c r="DV324" s="24">
        <v>331</v>
      </c>
      <c r="DW324" s="24"/>
      <c r="DX324" s="24"/>
      <c r="DY324" s="24"/>
      <c r="DZ324" s="24"/>
      <c r="EA324" s="24"/>
      <c r="EB324" s="24"/>
      <c r="EC324" s="24"/>
      <c r="ED324" s="24"/>
      <c r="EE324" s="24"/>
      <c r="EF324" s="24"/>
      <c r="EG324" s="24"/>
      <c r="EH324" s="24"/>
      <c r="EI324" s="24"/>
      <c r="EJ324" s="24"/>
      <c r="EK324" s="24">
        <v>84</v>
      </c>
      <c r="EL324" s="24"/>
      <c r="EM324" s="24"/>
      <c r="EN324" s="24"/>
      <c r="EO324" s="24"/>
      <c r="EP324" s="24"/>
      <c r="EQ324" s="24"/>
      <c r="ER324" s="24"/>
      <c r="ES324" s="24"/>
      <c r="ET324" s="24"/>
      <c r="EU324" s="24"/>
      <c r="EV324" s="24"/>
      <c r="EW324" s="24"/>
      <c r="EX324" s="24"/>
      <c r="EY324" s="24">
        <v>497</v>
      </c>
      <c r="EZ324" s="24"/>
      <c r="FA324" s="24"/>
      <c r="FB324" s="24"/>
      <c r="FC324" s="24"/>
      <c r="FD324" s="24"/>
      <c r="FE324" s="24"/>
      <c r="FF324" s="24"/>
      <c r="FG324" s="24"/>
      <c r="FH324" s="24"/>
      <c r="FI324" s="24"/>
      <c r="FJ324" s="24"/>
      <c r="FK324" s="24"/>
      <c r="FL324" s="24"/>
      <c r="FM324" s="24">
        <v>498</v>
      </c>
      <c r="FN324" s="24"/>
      <c r="FO324" s="24"/>
      <c r="FP324" s="24"/>
      <c r="FQ324" s="24"/>
      <c r="FR324" s="24"/>
      <c r="FS324" s="24"/>
      <c r="FT324" s="24"/>
      <c r="FU324" s="24"/>
      <c r="FV324" s="24"/>
      <c r="FW324" s="24"/>
      <c r="FX324" s="24"/>
      <c r="FY324" s="24"/>
      <c r="FZ324" s="24"/>
      <c r="GA324" s="24"/>
      <c r="GB324" s="24">
        <v>58</v>
      </c>
      <c r="GC324" s="24"/>
      <c r="GD324" s="24"/>
      <c r="GE324" s="24"/>
      <c r="GF324" s="24"/>
      <c r="GG324" s="24"/>
      <c r="GH324" s="24"/>
      <c r="GI324" s="24"/>
      <c r="GJ324" s="24"/>
      <c r="GK324" s="24"/>
      <c r="GL324" s="24"/>
      <c r="GM324" s="24"/>
      <c r="GN324" s="24"/>
      <c r="GO324" s="24"/>
      <c r="GP324" s="25"/>
    </row>
    <row r="325" spans="4:198" x14ac:dyDescent="0.25">
      <c r="D325" s="18" t="s">
        <v>442</v>
      </c>
      <c r="E325" s="19" t="s">
        <v>101</v>
      </c>
      <c r="F325" s="20" t="s">
        <v>102</v>
      </c>
      <c r="G325" s="20" t="s">
        <v>102</v>
      </c>
      <c r="H325" s="20" t="s">
        <v>27</v>
      </c>
      <c r="I325" s="20">
        <v>4</v>
      </c>
      <c r="J325" s="20">
        <v>323</v>
      </c>
      <c r="K325" s="20">
        <v>7</v>
      </c>
      <c r="L325" s="20"/>
      <c r="M325" s="20"/>
      <c r="N325" s="20"/>
      <c r="O325" s="20"/>
      <c r="P325" s="20"/>
      <c r="Q325" s="20"/>
      <c r="R325" s="20"/>
      <c r="S325" s="20"/>
      <c r="T325" s="20">
        <v>552</v>
      </c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>
        <v>446</v>
      </c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>
        <v>249</v>
      </c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>
        <v>163</v>
      </c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>
        <v>729</v>
      </c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>
        <v>238</v>
      </c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20"/>
      <c r="CP325" s="20">
        <v>305</v>
      </c>
      <c r="CQ325" s="20"/>
      <c r="CR325" s="20"/>
      <c r="CS325" s="20"/>
      <c r="CT325" s="20"/>
      <c r="CU325" s="20"/>
      <c r="CV325" s="20"/>
      <c r="CW325" s="20"/>
      <c r="CX325" s="20"/>
      <c r="CY325" s="20"/>
      <c r="CZ325" s="20"/>
      <c r="DA325" s="20"/>
      <c r="DB325" s="20">
        <v>171</v>
      </c>
      <c r="DC325" s="20"/>
      <c r="DD325" s="20"/>
      <c r="DE325" s="20"/>
      <c r="DF325" s="20"/>
      <c r="DG325" s="20"/>
      <c r="DH325" s="20"/>
      <c r="DI325" s="20"/>
      <c r="DJ325" s="20"/>
      <c r="DK325" s="20"/>
      <c r="DL325" s="20"/>
      <c r="DM325" s="20"/>
      <c r="DN325" s="20">
        <v>335</v>
      </c>
      <c r="DO325" s="20"/>
      <c r="DP325" s="20"/>
      <c r="DQ325" s="20"/>
      <c r="DR325" s="20"/>
      <c r="DS325" s="20"/>
      <c r="DT325" s="20"/>
      <c r="DU325" s="20"/>
      <c r="DV325" s="20"/>
      <c r="DW325" s="20"/>
      <c r="DX325" s="20"/>
      <c r="DY325" s="20"/>
      <c r="DZ325" s="20">
        <v>580</v>
      </c>
      <c r="EA325" s="20"/>
      <c r="EB325" s="20"/>
      <c r="EC325" s="20"/>
      <c r="ED325" s="20"/>
      <c r="EE325" s="20"/>
      <c r="EF325" s="20"/>
      <c r="EG325" s="20"/>
      <c r="EH325" s="20"/>
      <c r="EI325" s="20"/>
      <c r="EJ325" s="20"/>
      <c r="EK325" s="20"/>
      <c r="EL325" s="20">
        <v>1066</v>
      </c>
      <c r="EM325" s="20"/>
      <c r="EN325" s="20"/>
      <c r="EO325" s="20"/>
      <c r="EP325" s="20"/>
      <c r="EQ325" s="20"/>
      <c r="ER325" s="20"/>
      <c r="ES325" s="20"/>
      <c r="ET325" s="20"/>
      <c r="EU325" s="20"/>
      <c r="EV325" s="20"/>
      <c r="EW325" s="20"/>
      <c r="EX325" s="20">
        <v>171</v>
      </c>
      <c r="EY325" s="20"/>
      <c r="EZ325" s="20"/>
      <c r="FA325" s="20"/>
      <c r="FB325" s="20"/>
      <c r="FC325" s="20"/>
      <c r="FD325" s="20"/>
      <c r="FE325" s="20"/>
      <c r="FF325" s="20"/>
      <c r="FG325" s="20"/>
      <c r="FH325" s="20"/>
      <c r="FI325" s="20"/>
      <c r="FJ325" s="20">
        <v>167</v>
      </c>
      <c r="FK325" s="20"/>
      <c r="FL325" s="20"/>
      <c r="FM325" s="20"/>
      <c r="FN325" s="20"/>
      <c r="FO325" s="20"/>
      <c r="FP325" s="20"/>
      <c r="FQ325" s="20"/>
      <c r="FR325" s="20"/>
      <c r="FS325" s="20"/>
      <c r="FT325" s="20"/>
      <c r="FU325" s="20"/>
      <c r="FV325" s="20"/>
      <c r="FW325" s="20"/>
      <c r="FX325" s="20">
        <v>2011</v>
      </c>
      <c r="FY325" s="20"/>
      <c r="FZ325" s="20"/>
      <c r="GA325" s="20"/>
      <c r="GB325" s="20"/>
      <c r="GC325" s="20"/>
      <c r="GD325" s="20"/>
      <c r="GE325" s="20"/>
      <c r="GF325" s="20"/>
      <c r="GG325" s="20"/>
      <c r="GH325" s="20"/>
      <c r="GI325" s="20"/>
      <c r="GJ325" s="20"/>
      <c r="GK325" s="20"/>
      <c r="GL325" s="20"/>
      <c r="GM325" s="20">
        <v>109</v>
      </c>
      <c r="GN325" s="20"/>
      <c r="GO325" s="20"/>
      <c r="GP325" s="21"/>
    </row>
    <row r="326" spans="4:198" x14ac:dyDescent="0.25">
      <c r="D326" s="22" t="s">
        <v>443</v>
      </c>
      <c r="E326" s="23" t="s">
        <v>32</v>
      </c>
      <c r="F326" s="24" t="s">
        <v>33</v>
      </c>
      <c r="G326" s="24" t="s">
        <v>73</v>
      </c>
      <c r="H326" s="24" t="s">
        <v>51</v>
      </c>
      <c r="I326" s="24">
        <v>3</v>
      </c>
      <c r="J326" s="24">
        <v>324</v>
      </c>
      <c r="K326" s="24">
        <v>6</v>
      </c>
      <c r="L326" s="24"/>
      <c r="M326" s="24"/>
      <c r="N326" s="24"/>
      <c r="O326" s="24"/>
      <c r="P326" s="24"/>
      <c r="Q326" s="24"/>
      <c r="R326" s="24"/>
      <c r="S326" s="24"/>
      <c r="T326" s="24"/>
      <c r="U326" s="24">
        <v>199</v>
      </c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>
        <v>286</v>
      </c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>
        <v>205</v>
      </c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BM326" s="24"/>
      <c r="BN326" s="24"/>
      <c r="BO326" s="24"/>
      <c r="BP326" s="24">
        <v>160</v>
      </c>
      <c r="BQ326" s="24"/>
      <c r="BR326" s="24"/>
      <c r="BS326" s="24"/>
      <c r="BT326" s="24"/>
      <c r="BU326" s="24"/>
      <c r="BV326" s="24"/>
      <c r="BW326" s="24"/>
      <c r="BX326" s="24"/>
      <c r="BY326" s="24"/>
      <c r="BZ326" s="24"/>
      <c r="CA326" s="24"/>
      <c r="CB326" s="24"/>
      <c r="CC326" s="24"/>
      <c r="CD326" s="24"/>
      <c r="CE326" s="24"/>
      <c r="CF326" s="24"/>
      <c r="CG326" s="24"/>
      <c r="CH326" s="24">
        <v>325</v>
      </c>
      <c r="CI326" s="24"/>
      <c r="CJ326" s="24"/>
      <c r="CK326" s="24"/>
      <c r="CL326" s="24"/>
      <c r="CM326" s="24"/>
      <c r="CN326" s="24"/>
      <c r="CO326" s="24"/>
      <c r="CP326" s="24"/>
      <c r="CQ326" s="24"/>
      <c r="CR326" s="24"/>
      <c r="CS326" s="24"/>
      <c r="CT326" s="24"/>
      <c r="CU326" s="24"/>
      <c r="CV326" s="24"/>
      <c r="CW326" s="24">
        <v>545</v>
      </c>
      <c r="CX326" s="24"/>
      <c r="CY326" s="24"/>
      <c r="CZ326" s="24"/>
      <c r="DA326" s="24"/>
      <c r="DB326" s="24"/>
      <c r="DC326" s="24"/>
      <c r="DD326" s="24"/>
      <c r="DE326" s="24"/>
      <c r="DF326" s="24"/>
      <c r="DG326" s="24"/>
      <c r="DH326" s="24"/>
      <c r="DI326" s="24"/>
      <c r="DJ326" s="24"/>
      <c r="DK326" s="24"/>
      <c r="DL326" s="24">
        <v>543</v>
      </c>
      <c r="DM326" s="24"/>
      <c r="DN326" s="24"/>
      <c r="DO326" s="24"/>
      <c r="DP326" s="24"/>
      <c r="DQ326" s="24"/>
      <c r="DR326" s="24"/>
      <c r="DS326" s="24"/>
      <c r="DT326" s="24"/>
      <c r="DU326" s="24"/>
      <c r="DV326" s="24"/>
      <c r="DW326" s="24"/>
      <c r="DX326" s="24"/>
      <c r="DY326" s="24"/>
      <c r="DZ326" s="24"/>
      <c r="EA326" s="24">
        <v>494</v>
      </c>
      <c r="EB326" s="24"/>
      <c r="EC326" s="24"/>
      <c r="ED326" s="24"/>
      <c r="EE326" s="24"/>
      <c r="EF326" s="24"/>
      <c r="EG326" s="24"/>
      <c r="EH326" s="24"/>
      <c r="EI326" s="24"/>
      <c r="EJ326" s="24"/>
      <c r="EK326" s="24"/>
      <c r="EL326" s="24"/>
      <c r="EM326" s="24"/>
      <c r="EN326" s="24"/>
      <c r="EO326" s="24"/>
      <c r="EP326" s="24">
        <v>544</v>
      </c>
      <c r="EQ326" s="24"/>
      <c r="ER326" s="24"/>
      <c r="ES326" s="24"/>
      <c r="ET326" s="24"/>
      <c r="EU326" s="24"/>
      <c r="EV326" s="24"/>
      <c r="EW326" s="24"/>
      <c r="EX326" s="24"/>
      <c r="EY326" s="24"/>
      <c r="EZ326" s="24"/>
      <c r="FA326" s="24"/>
      <c r="FB326" s="24"/>
      <c r="FC326" s="24"/>
      <c r="FD326" s="24"/>
      <c r="FE326" s="24">
        <v>284</v>
      </c>
      <c r="FF326" s="24"/>
      <c r="FG326" s="24"/>
      <c r="FH326" s="24"/>
      <c r="FI326" s="24"/>
      <c r="FJ326" s="24"/>
      <c r="FK326" s="24"/>
      <c r="FL326" s="24"/>
      <c r="FM326" s="24"/>
      <c r="FN326" s="24"/>
      <c r="FO326" s="24"/>
      <c r="FP326" s="24"/>
      <c r="FQ326" s="24"/>
      <c r="FR326" s="24"/>
      <c r="FS326" s="24"/>
      <c r="FT326" s="24">
        <v>473</v>
      </c>
      <c r="FU326" s="24"/>
      <c r="FV326" s="24"/>
      <c r="FW326" s="24"/>
      <c r="FX326" s="24"/>
      <c r="FY326" s="24"/>
      <c r="FZ326" s="24"/>
      <c r="GA326" s="24"/>
      <c r="GB326" s="24"/>
      <c r="GC326" s="24"/>
      <c r="GD326" s="24"/>
      <c r="GE326" s="24"/>
      <c r="GF326" s="24"/>
      <c r="GG326" s="24"/>
      <c r="GH326" s="24"/>
      <c r="GI326" s="24"/>
      <c r="GJ326" s="24"/>
      <c r="GK326" s="24">
        <v>553</v>
      </c>
      <c r="GL326" s="24"/>
      <c r="GM326" s="24"/>
      <c r="GN326" s="24"/>
      <c r="GO326" s="24"/>
      <c r="GP326" s="25"/>
    </row>
    <row r="327" spans="4:198" x14ac:dyDescent="0.25">
      <c r="D327" s="18" t="s">
        <v>444</v>
      </c>
      <c r="E327" s="19" t="s">
        <v>90</v>
      </c>
      <c r="F327" s="20" t="s">
        <v>91</v>
      </c>
      <c r="G327" s="20" t="s">
        <v>91</v>
      </c>
      <c r="H327" s="20" t="s">
        <v>59</v>
      </c>
      <c r="I327" s="20">
        <v>12</v>
      </c>
      <c r="J327" s="20">
        <v>325</v>
      </c>
      <c r="K327" s="20">
        <v>15</v>
      </c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>
        <v>318</v>
      </c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>
        <v>561</v>
      </c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>
        <v>62</v>
      </c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  <c r="CH327" s="20"/>
      <c r="CI327" s="20"/>
      <c r="CJ327" s="20">
        <v>491</v>
      </c>
      <c r="CK327" s="20"/>
      <c r="CL327" s="20"/>
      <c r="CM327" s="20"/>
      <c r="CN327" s="20"/>
      <c r="CO327" s="20"/>
      <c r="CP327" s="20"/>
      <c r="CQ327" s="20"/>
      <c r="CR327" s="20"/>
      <c r="CS327" s="20"/>
      <c r="CT327" s="20"/>
      <c r="CU327" s="20"/>
      <c r="CV327" s="20"/>
      <c r="CW327" s="20"/>
      <c r="CX327" s="20"/>
      <c r="CY327" s="20"/>
      <c r="CZ327" s="20"/>
      <c r="DA327" s="20"/>
      <c r="DB327" s="20"/>
      <c r="DC327" s="20"/>
      <c r="DD327" s="20"/>
      <c r="DE327" s="20"/>
      <c r="DF327" s="20">
        <v>171</v>
      </c>
      <c r="DG327" s="20"/>
      <c r="DH327" s="20"/>
      <c r="DI327" s="20"/>
      <c r="DJ327" s="20"/>
      <c r="DK327" s="20"/>
      <c r="DL327" s="20"/>
      <c r="DM327" s="20"/>
      <c r="DN327" s="20"/>
      <c r="DO327" s="20"/>
      <c r="DP327" s="20"/>
      <c r="DQ327" s="20"/>
      <c r="DR327" s="20"/>
      <c r="DS327" s="20"/>
      <c r="DT327" s="20"/>
      <c r="DU327" s="20"/>
      <c r="DV327" s="20"/>
      <c r="DW327" s="20"/>
      <c r="DX327" s="20"/>
      <c r="DY327" s="20"/>
      <c r="DZ327" s="20"/>
      <c r="EA327" s="20">
        <v>407</v>
      </c>
      <c r="EB327" s="20"/>
      <c r="EC327" s="20"/>
      <c r="ED327" s="20"/>
      <c r="EE327" s="20"/>
      <c r="EF327" s="20"/>
      <c r="EG327" s="20"/>
      <c r="EH327" s="20"/>
      <c r="EI327" s="20"/>
      <c r="EJ327" s="20"/>
      <c r="EK327" s="20"/>
      <c r="EL327" s="20"/>
      <c r="EM327" s="20"/>
      <c r="EN327" s="20"/>
      <c r="EO327" s="20"/>
      <c r="EP327" s="20"/>
      <c r="EQ327" s="20"/>
      <c r="ER327" s="20"/>
      <c r="ES327" s="20"/>
      <c r="ET327" s="20"/>
      <c r="EU327" s="20"/>
      <c r="EV327" s="20">
        <v>321</v>
      </c>
      <c r="EW327" s="20"/>
      <c r="EX327" s="20"/>
      <c r="EY327" s="20"/>
      <c r="EZ327" s="20"/>
      <c r="FA327" s="20"/>
      <c r="FB327" s="20"/>
      <c r="FC327" s="20"/>
      <c r="FD327" s="20"/>
      <c r="FE327" s="20"/>
      <c r="FF327" s="20"/>
      <c r="FG327" s="20"/>
      <c r="FH327" s="20"/>
      <c r="FI327" s="20"/>
      <c r="FJ327" s="20"/>
      <c r="FK327" s="20"/>
      <c r="FL327" s="20"/>
      <c r="FM327" s="20"/>
      <c r="FN327" s="20"/>
      <c r="FO327" s="20"/>
      <c r="FP327" s="20">
        <v>173</v>
      </c>
      <c r="FQ327" s="20"/>
      <c r="FR327" s="20"/>
      <c r="FS327" s="20"/>
      <c r="FT327" s="20"/>
      <c r="FU327" s="20"/>
      <c r="FV327" s="20"/>
      <c r="FW327" s="20"/>
      <c r="FX327" s="20"/>
      <c r="FY327" s="20"/>
      <c r="FZ327" s="20"/>
      <c r="GA327" s="20"/>
      <c r="GB327" s="20"/>
      <c r="GC327" s="20"/>
      <c r="GD327" s="20"/>
      <c r="GE327" s="20"/>
      <c r="GF327" s="20"/>
      <c r="GG327" s="20"/>
      <c r="GH327" s="20"/>
      <c r="GI327" s="20"/>
      <c r="GJ327" s="20">
        <v>421</v>
      </c>
      <c r="GK327" s="20"/>
      <c r="GL327" s="20"/>
      <c r="GM327" s="20"/>
      <c r="GN327" s="20"/>
      <c r="GO327" s="20"/>
      <c r="GP327" s="21"/>
    </row>
    <row r="328" spans="4:198" x14ac:dyDescent="0.25">
      <c r="D328" s="22" t="s">
        <v>445</v>
      </c>
      <c r="E328" s="23" t="s">
        <v>32</v>
      </c>
      <c r="F328" s="24" t="s">
        <v>33</v>
      </c>
      <c r="G328" s="24" t="s">
        <v>30</v>
      </c>
      <c r="H328" s="24" t="s">
        <v>59</v>
      </c>
      <c r="I328" s="24">
        <v>10</v>
      </c>
      <c r="J328" s="24">
        <v>326</v>
      </c>
      <c r="K328" s="24">
        <v>13</v>
      </c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>
        <v>311</v>
      </c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>
        <v>321</v>
      </c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>
        <v>243</v>
      </c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>
        <v>795</v>
      </c>
      <c r="BL328" s="24"/>
      <c r="BM328" s="24"/>
      <c r="BN328" s="24"/>
      <c r="BO328" s="24"/>
      <c r="BP328" s="24"/>
      <c r="BQ328" s="24"/>
      <c r="BR328" s="24"/>
      <c r="BS328" s="24"/>
      <c r="BT328" s="24"/>
      <c r="BU328" s="24"/>
      <c r="BV328" s="24"/>
      <c r="BW328" s="24"/>
      <c r="BX328" s="24">
        <v>234</v>
      </c>
      <c r="BY328" s="24"/>
      <c r="BZ328" s="24"/>
      <c r="CA328" s="24"/>
      <c r="CB328" s="24"/>
      <c r="CC328" s="24"/>
      <c r="CD328" s="24"/>
      <c r="CE328" s="24"/>
      <c r="CF328" s="24"/>
      <c r="CG328" s="24"/>
      <c r="CH328" s="24"/>
      <c r="CI328" s="24"/>
      <c r="CJ328" s="24"/>
      <c r="CK328" s="24"/>
      <c r="CL328" s="24">
        <v>789</v>
      </c>
      <c r="CM328" s="24"/>
      <c r="CN328" s="24"/>
      <c r="CO328" s="24"/>
      <c r="CP328" s="24"/>
      <c r="CQ328" s="24"/>
      <c r="CR328" s="24"/>
      <c r="CS328" s="24"/>
      <c r="CT328" s="24"/>
      <c r="CU328" s="24"/>
      <c r="CV328" s="24"/>
      <c r="CW328" s="24"/>
      <c r="CX328" s="24"/>
      <c r="CY328" s="24">
        <v>516</v>
      </c>
      <c r="CZ328" s="24"/>
      <c r="DA328" s="24"/>
      <c r="DB328" s="24"/>
      <c r="DC328" s="24"/>
      <c r="DD328" s="24"/>
      <c r="DE328" s="24"/>
      <c r="DF328" s="24"/>
      <c r="DG328" s="24"/>
      <c r="DH328" s="24"/>
      <c r="DI328" s="24"/>
      <c r="DJ328" s="24"/>
      <c r="DK328" s="24"/>
      <c r="DL328" s="24"/>
      <c r="DM328" s="24">
        <v>740</v>
      </c>
      <c r="DN328" s="24"/>
      <c r="DO328" s="24"/>
      <c r="DP328" s="24"/>
      <c r="DQ328" s="24"/>
      <c r="DR328" s="24"/>
      <c r="DS328" s="24"/>
      <c r="DT328" s="24"/>
      <c r="DU328" s="24"/>
      <c r="DV328" s="24"/>
      <c r="DW328" s="24"/>
      <c r="DX328" s="24"/>
      <c r="DY328" s="24"/>
      <c r="DZ328" s="24">
        <v>524</v>
      </c>
      <c r="EA328" s="24"/>
      <c r="EB328" s="24"/>
      <c r="EC328" s="24"/>
      <c r="ED328" s="24"/>
      <c r="EE328" s="24"/>
      <c r="EF328" s="24"/>
      <c r="EG328" s="24"/>
      <c r="EH328" s="24"/>
      <c r="EI328" s="24"/>
      <c r="EJ328" s="24"/>
      <c r="EK328" s="24"/>
      <c r="EL328" s="24"/>
      <c r="EM328" s="24">
        <v>736</v>
      </c>
      <c r="EN328" s="24"/>
      <c r="EO328" s="24"/>
      <c r="EP328" s="24"/>
      <c r="EQ328" s="24"/>
      <c r="ER328" s="24"/>
      <c r="ES328" s="24"/>
      <c r="ET328" s="24"/>
      <c r="EU328" s="24"/>
      <c r="EV328" s="24"/>
      <c r="EW328" s="24"/>
      <c r="EX328" s="24"/>
      <c r="EY328" s="24"/>
      <c r="EZ328" s="24">
        <v>288</v>
      </c>
      <c r="FA328" s="24"/>
      <c r="FB328" s="24"/>
      <c r="FC328" s="24"/>
      <c r="FD328" s="24"/>
      <c r="FE328" s="24"/>
      <c r="FF328" s="24"/>
      <c r="FG328" s="24"/>
      <c r="FH328" s="24"/>
      <c r="FI328" s="24"/>
      <c r="FJ328" s="24"/>
      <c r="FK328" s="24"/>
      <c r="FL328" s="24"/>
      <c r="FM328" s="24">
        <v>532</v>
      </c>
      <c r="FN328" s="24"/>
      <c r="FO328" s="24"/>
      <c r="FP328" s="24"/>
      <c r="FQ328" s="24"/>
      <c r="FR328" s="24"/>
      <c r="FS328" s="24"/>
      <c r="FT328" s="24"/>
      <c r="FU328" s="24"/>
      <c r="FV328" s="24"/>
      <c r="FW328" s="24"/>
      <c r="FX328" s="24"/>
      <c r="FY328" s="24"/>
      <c r="FZ328" s="24">
        <v>49</v>
      </c>
      <c r="GA328" s="24"/>
      <c r="GB328" s="24"/>
      <c r="GC328" s="24"/>
      <c r="GD328" s="24"/>
      <c r="GE328" s="24"/>
      <c r="GF328" s="24"/>
      <c r="GG328" s="24"/>
      <c r="GH328" s="24"/>
      <c r="GI328" s="24"/>
      <c r="GJ328" s="24"/>
      <c r="GK328" s="24"/>
      <c r="GL328" s="24"/>
      <c r="GM328" s="24"/>
      <c r="GN328" s="24"/>
      <c r="GO328" s="24">
        <v>192</v>
      </c>
      <c r="GP328" s="25"/>
    </row>
    <row r="329" spans="4:198" x14ac:dyDescent="0.25">
      <c r="D329" s="18" t="s">
        <v>446</v>
      </c>
      <c r="E329" s="19" t="s">
        <v>32</v>
      </c>
      <c r="F329" s="20" t="s">
        <v>33</v>
      </c>
      <c r="G329" s="20" t="s">
        <v>19</v>
      </c>
      <c r="H329" s="20" t="s">
        <v>47</v>
      </c>
      <c r="I329" s="20">
        <v>12</v>
      </c>
      <c r="J329" s="20">
        <v>327</v>
      </c>
      <c r="K329" s="20">
        <v>15</v>
      </c>
      <c r="L329" s="20"/>
      <c r="M329" s="20"/>
      <c r="N329" s="20"/>
      <c r="O329" s="20"/>
      <c r="P329" s="20"/>
      <c r="Q329" s="20">
        <v>220</v>
      </c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>
        <v>334</v>
      </c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>
        <v>246</v>
      </c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>
        <v>99</v>
      </c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>
        <v>722</v>
      </c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>
        <v>332</v>
      </c>
      <c r="CG329" s="20"/>
      <c r="CH329" s="20"/>
      <c r="CI329" s="20"/>
      <c r="CJ329" s="20"/>
      <c r="CK329" s="20"/>
      <c r="CL329" s="20"/>
      <c r="CM329" s="20"/>
      <c r="CN329" s="20"/>
      <c r="CO329" s="20"/>
      <c r="CP329" s="20"/>
      <c r="CQ329" s="20"/>
      <c r="CR329" s="20"/>
      <c r="CS329" s="20">
        <v>1026</v>
      </c>
      <c r="CT329" s="20"/>
      <c r="CU329" s="20"/>
      <c r="CV329" s="20"/>
      <c r="CW329" s="20"/>
      <c r="CX329" s="20"/>
      <c r="CY329" s="20"/>
      <c r="CZ329" s="20"/>
      <c r="DA329" s="20"/>
      <c r="DB329" s="20"/>
      <c r="DC329" s="20"/>
      <c r="DD329" s="20"/>
      <c r="DE329" s="20"/>
      <c r="DF329" s="20"/>
      <c r="DG329" s="20">
        <v>208</v>
      </c>
      <c r="DH329" s="20"/>
      <c r="DI329" s="20"/>
      <c r="DJ329" s="20"/>
      <c r="DK329" s="20"/>
      <c r="DL329" s="20"/>
      <c r="DM329" s="20"/>
      <c r="DN329" s="20"/>
      <c r="DO329" s="20"/>
      <c r="DP329" s="20"/>
      <c r="DQ329" s="20"/>
      <c r="DR329" s="20"/>
      <c r="DS329" s="20"/>
      <c r="DT329" s="20">
        <v>956</v>
      </c>
      <c r="DU329" s="20"/>
      <c r="DV329" s="20"/>
      <c r="DW329" s="20"/>
      <c r="DX329" s="20"/>
      <c r="DY329" s="20"/>
      <c r="DZ329" s="20"/>
      <c r="EA329" s="20"/>
      <c r="EB329" s="20"/>
      <c r="EC329" s="20"/>
      <c r="ED329" s="20"/>
      <c r="EE329" s="20"/>
      <c r="EF329" s="20"/>
      <c r="EG329" s="20">
        <v>347</v>
      </c>
      <c r="EH329" s="20"/>
      <c r="EI329" s="20"/>
      <c r="EJ329" s="20"/>
      <c r="EK329" s="20"/>
      <c r="EL329" s="20"/>
      <c r="EM329" s="20"/>
      <c r="EN329" s="20"/>
      <c r="EO329" s="20"/>
      <c r="EP329" s="20"/>
      <c r="EQ329" s="20"/>
      <c r="ER329" s="20"/>
      <c r="ES329" s="20"/>
      <c r="ET329" s="20">
        <v>291</v>
      </c>
      <c r="EU329" s="20"/>
      <c r="EV329" s="20"/>
      <c r="EW329" s="20"/>
      <c r="EX329" s="20"/>
      <c r="EY329" s="20"/>
      <c r="EZ329" s="20"/>
      <c r="FA329" s="20"/>
      <c r="FB329" s="20"/>
      <c r="FC329" s="20"/>
      <c r="FD329" s="20"/>
      <c r="FE329" s="20"/>
      <c r="FF329" s="20"/>
      <c r="FG329" s="20">
        <v>536</v>
      </c>
      <c r="FH329" s="20"/>
      <c r="FI329" s="20"/>
      <c r="FJ329" s="20"/>
      <c r="FK329" s="20"/>
      <c r="FL329" s="20"/>
      <c r="FM329" s="20"/>
      <c r="FN329" s="20"/>
      <c r="FO329" s="20"/>
      <c r="FP329" s="20"/>
      <c r="FQ329" s="20"/>
      <c r="FR329" s="20"/>
      <c r="FS329" s="20"/>
      <c r="FT329" s="20">
        <v>534</v>
      </c>
      <c r="FU329" s="20"/>
      <c r="FV329" s="20"/>
      <c r="FW329" s="20"/>
      <c r="FX329" s="20"/>
      <c r="FY329" s="20"/>
      <c r="FZ329" s="20"/>
      <c r="GA329" s="20"/>
      <c r="GB329" s="20"/>
      <c r="GC329" s="20"/>
      <c r="GD329" s="20"/>
      <c r="GE329" s="20"/>
      <c r="GF329" s="20"/>
      <c r="GG329" s="20"/>
      <c r="GH329" s="20"/>
      <c r="GI329" s="20">
        <v>290</v>
      </c>
      <c r="GJ329" s="20"/>
      <c r="GK329" s="20"/>
      <c r="GL329" s="20"/>
      <c r="GM329" s="20"/>
      <c r="GN329" s="20"/>
      <c r="GO329" s="20"/>
      <c r="GP329" s="21"/>
    </row>
    <row r="330" spans="4:198" x14ac:dyDescent="0.25">
      <c r="D330" s="22" t="s">
        <v>447</v>
      </c>
      <c r="E330" s="23" t="s">
        <v>32</v>
      </c>
      <c r="F330" s="24" t="s">
        <v>33</v>
      </c>
      <c r="G330" s="24" t="s">
        <v>508</v>
      </c>
      <c r="H330" s="24" t="s">
        <v>24</v>
      </c>
      <c r="I330" s="24">
        <v>2</v>
      </c>
      <c r="J330" s="24">
        <v>328</v>
      </c>
      <c r="K330" s="24">
        <v>5</v>
      </c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>
        <v>325</v>
      </c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>
        <v>190</v>
      </c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>
        <v>531</v>
      </c>
      <c r="BK330" s="24"/>
      <c r="BL330" s="24"/>
      <c r="BM330" s="24"/>
      <c r="BN330" s="24"/>
      <c r="BO330" s="24"/>
      <c r="BP330" s="24"/>
      <c r="BQ330" s="24"/>
      <c r="BR330" s="24"/>
      <c r="BS330" s="24"/>
      <c r="BT330" s="24"/>
      <c r="BU330" s="24"/>
      <c r="BV330" s="24"/>
      <c r="BW330" s="24"/>
      <c r="BX330" s="24"/>
      <c r="BY330" s="24"/>
      <c r="BZ330" s="24"/>
      <c r="CA330" s="24">
        <v>217</v>
      </c>
      <c r="CB330" s="24"/>
      <c r="CC330" s="24"/>
      <c r="CD330" s="24"/>
      <c r="CE330" s="24"/>
      <c r="CF330" s="24"/>
      <c r="CG330" s="24"/>
      <c r="CH330" s="24"/>
      <c r="CI330" s="24"/>
      <c r="CJ330" s="24"/>
      <c r="CK330" s="24"/>
      <c r="CL330" s="24"/>
      <c r="CM330" s="24"/>
      <c r="CN330" s="24"/>
      <c r="CO330" s="24"/>
      <c r="CP330" s="24"/>
      <c r="CQ330" s="24"/>
      <c r="CR330" s="24">
        <v>713</v>
      </c>
      <c r="CS330" s="24"/>
      <c r="CT330" s="24"/>
      <c r="CU330" s="24"/>
      <c r="CV330" s="24"/>
      <c r="CW330" s="24"/>
      <c r="CX330" s="24"/>
      <c r="CY330" s="24"/>
      <c r="CZ330" s="24"/>
      <c r="DA330" s="24"/>
      <c r="DB330" s="24"/>
      <c r="DC330" s="24"/>
      <c r="DD330" s="24"/>
      <c r="DE330" s="24"/>
      <c r="DF330" s="24"/>
      <c r="DG330" s="24"/>
      <c r="DH330" s="24"/>
      <c r="DI330" s="24">
        <v>342</v>
      </c>
      <c r="DJ330" s="24"/>
      <c r="DK330" s="24"/>
      <c r="DL330" s="24"/>
      <c r="DM330" s="24"/>
      <c r="DN330" s="24"/>
      <c r="DO330" s="24"/>
      <c r="DP330" s="24"/>
      <c r="DQ330" s="24"/>
      <c r="DR330" s="24"/>
      <c r="DS330" s="24"/>
      <c r="DT330" s="24"/>
      <c r="DU330" s="24"/>
      <c r="DV330" s="24"/>
      <c r="DW330" s="24"/>
      <c r="DX330" s="24"/>
      <c r="DY330" s="24"/>
      <c r="DZ330" s="24">
        <v>510</v>
      </c>
      <c r="EA330" s="24"/>
      <c r="EB330" s="24"/>
      <c r="EC330" s="24"/>
      <c r="ED330" s="24"/>
      <c r="EE330" s="24"/>
      <c r="EF330" s="24"/>
      <c r="EG330" s="24"/>
      <c r="EH330" s="24"/>
      <c r="EI330" s="24"/>
      <c r="EJ330" s="24"/>
      <c r="EK330" s="24"/>
      <c r="EL330" s="24"/>
      <c r="EM330" s="24"/>
      <c r="EN330" s="24"/>
      <c r="EO330" s="24"/>
      <c r="EP330" s="24"/>
      <c r="EQ330" s="24">
        <v>703</v>
      </c>
      <c r="ER330" s="24"/>
      <c r="ES330" s="24"/>
      <c r="ET330" s="24"/>
      <c r="EU330" s="24"/>
      <c r="EV330" s="24"/>
      <c r="EW330" s="24"/>
      <c r="EX330" s="24"/>
      <c r="EY330" s="24"/>
      <c r="EZ330" s="24"/>
      <c r="FA330" s="24"/>
      <c r="FB330" s="24"/>
      <c r="FC330" s="24"/>
      <c r="FD330" s="24"/>
      <c r="FE330" s="24"/>
      <c r="FF330" s="24"/>
      <c r="FG330" s="24"/>
      <c r="FH330" s="24">
        <v>225</v>
      </c>
      <c r="FI330" s="24"/>
      <c r="FJ330" s="24"/>
      <c r="FK330" s="24"/>
      <c r="FL330" s="24"/>
      <c r="FM330" s="24"/>
      <c r="FN330" s="24"/>
      <c r="FO330" s="24"/>
      <c r="FP330" s="24"/>
      <c r="FQ330" s="24"/>
      <c r="FR330" s="24"/>
      <c r="FS330" s="24"/>
      <c r="FT330" s="24"/>
      <c r="FU330" s="24"/>
      <c r="FV330" s="24"/>
      <c r="FW330" s="24"/>
      <c r="FX330" s="24"/>
      <c r="FY330" s="24">
        <v>51</v>
      </c>
      <c r="FZ330" s="24"/>
      <c r="GA330" s="24"/>
      <c r="GB330" s="24"/>
      <c r="GC330" s="24"/>
      <c r="GD330" s="24"/>
      <c r="GE330" s="24"/>
      <c r="GF330" s="24"/>
      <c r="GG330" s="24"/>
      <c r="GH330" s="24"/>
      <c r="GI330" s="24"/>
      <c r="GJ330" s="24"/>
      <c r="GK330" s="24"/>
      <c r="GL330" s="24"/>
      <c r="GM330" s="24"/>
      <c r="GN330" s="24"/>
      <c r="GO330" s="24"/>
      <c r="GP330" s="25">
        <v>287</v>
      </c>
    </row>
    <row r="331" spans="4:198" x14ac:dyDescent="0.25">
      <c r="D331" s="18" t="s">
        <v>448</v>
      </c>
      <c r="E331" s="19" t="s">
        <v>36</v>
      </c>
      <c r="F331" s="20" t="s">
        <v>37</v>
      </c>
      <c r="G331" s="20" t="s">
        <v>37</v>
      </c>
      <c r="H331" s="20" t="s">
        <v>31</v>
      </c>
      <c r="I331" s="20">
        <v>9</v>
      </c>
      <c r="J331" s="20">
        <v>329</v>
      </c>
      <c r="K331" s="20">
        <v>12</v>
      </c>
      <c r="L331" s="20"/>
      <c r="M331" s="20">
        <v>186</v>
      </c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>
        <v>309</v>
      </c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>
        <v>564</v>
      </c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>
        <v>980</v>
      </c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>
        <v>193</v>
      </c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  <c r="CS331" s="20"/>
      <c r="CT331" s="20">
        <v>1528</v>
      </c>
      <c r="CU331" s="20"/>
      <c r="CV331" s="20"/>
      <c r="CW331" s="20"/>
      <c r="CX331" s="20"/>
      <c r="CY331" s="20"/>
      <c r="CZ331" s="20"/>
      <c r="DA331" s="20"/>
      <c r="DB331" s="20"/>
      <c r="DC331" s="20"/>
      <c r="DD331" s="20"/>
      <c r="DE331" s="20"/>
      <c r="DF331" s="20"/>
      <c r="DG331" s="20"/>
      <c r="DH331" s="20"/>
      <c r="DI331" s="20"/>
      <c r="DJ331" s="20"/>
      <c r="DK331" s="20">
        <v>349</v>
      </c>
      <c r="DL331" s="20"/>
      <c r="DM331" s="20"/>
      <c r="DN331" s="20"/>
      <c r="DO331" s="20"/>
      <c r="DP331" s="20"/>
      <c r="DQ331" s="20"/>
      <c r="DR331" s="20"/>
      <c r="DS331" s="20"/>
      <c r="DT331" s="20"/>
      <c r="DU331" s="20"/>
      <c r="DV331" s="20"/>
      <c r="DW331" s="20"/>
      <c r="DX331" s="20"/>
      <c r="DY331" s="20"/>
      <c r="DZ331" s="20"/>
      <c r="EA331" s="20"/>
      <c r="EB331" s="20">
        <v>306</v>
      </c>
      <c r="EC331" s="20"/>
      <c r="ED331" s="20"/>
      <c r="EE331" s="20"/>
      <c r="EF331" s="20"/>
      <c r="EG331" s="20"/>
      <c r="EH331" s="20"/>
      <c r="EI331" s="20"/>
      <c r="EJ331" s="20"/>
      <c r="EK331" s="20"/>
      <c r="EL331" s="20"/>
      <c r="EM331" s="20"/>
      <c r="EN331" s="20"/>
      <c r="EO331" s="20"/>
      <c r="EP331" s="20"/>
      <c r="EQ331" s="20"/>
      <c r="ER331" s="20"/>
      <c r="ES331" s="20">
        <v>531</v>
      </c>
      <c r="ET331" s="20"/>
      <c r="EU331" s="20"/>
      <c r="EV331" s="20"/>
      <c r="EW331" s="20"/>
      <c r="EX331" s="20"/>
      <c r="EY331" s="20"/>
      <c r="EZ331" s="20"/>
      <c r="FA331" s="20"/>
      <c r="FB331" s="20"/>
      <c r="FC331" s="20"/>
      <c r="FD331" s="20"/>
      <c r="FE331" s="20"/>
      <c r="FF331" s="20"/>
      <c r="FG331" s="20"/>
      <c r="FH331" s="20"/>
      <c r="FI331" s="20"/>
      <c r="FJ331" s="20">
        <v>157</v>
      </c>
      <c r="FK331" s="20"/>
      <c r="FL331" s="20"/>
      <c r="FM331" s="20"/>
      <c r="FN331" s="20"/>
      <c r="FO331" s="20"/>
      <c r="FP331" s="20"/>
      <c r="FQ331" s="20"/>
      <c r="FR331" s="20"/>
      <c r="FS331" s="20"/>
      <c r="FT331" s="20"/>
      <c r="FU331" s="20"/>
      <c r="FV331" s="20"/>
      <c r="FW331" s="20"/>
      <c r="FX331" s="20"/>
      <c r="FY331" s="20"/>
      <c r="FZ331" s="20"/>
      <c r="GA331" s="20">
        <v>222</v>
      </c>
      <c r="GB331" s="20"/>
      <c r="GC331" s="20"/>
      <c r="GD331" s="20"/>
      <c r="GE331" s="20"/>
      <c r="GF331" s="20"/>
      <c r="GG331" s="20"/>
      <c r="GH331" s="20"/>
      <c r="GI331" s="20"/>
      <c r="GJ331" s="20"/>
      <c r="GK331" s="20"/>
      <c r="GL331" s="20"/>
      <c r="GM331" s="20"/>
      <c r="GN331" s="20"/>
      <c r="GO331" s="20"/>
      <c r="GP331" s="21"/>
    </row>
    <row r="332" spans="4:198" x14ac:dyDescent="0.25">
      <c r="D332" s="22" t="s">
        <v>449</v>
      </c>
      <c r="E332" s="23" t="s">
        <v>32</v>
      </c>
      <c r="F332" s="24" t="s">
        <v>33</v>
      </c>
      <c r="G332" s="24" t="s">
        <v>54</v>
      </c>
      <c r="H332" s="24" t="s">
        <v>31</v>
      </c>
      <c r="I332" s="24">
        <v>6</v>
      </c>
      <c r="J332" s="24">
        <v>330</v>
      </c>
      <c r="K332" s="24">
        <v>9</v>
      </c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>
        <v>997</v>
      </c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>
        <v>96</v>
      </c>
      <c r="BF332" s="24"/>
      <c r="BG332" s="24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  <c r="BR332" s="24"/>
      <c r="BS332" s="24"/>
      <c r="BT332" s="24"/>
      <c r="BU332" s="24"/>
      <c r="BV332" s="24"/>
      <c r="BW332" s="24"/>
      <c r="BX332" s="24"/>
      <c r="BY332" s="24"/>
      <c r="BZ332" s="24"/>
      <c r="CA332" s="24"/>
      <c r="CB332" s="24"/>
      <c r="CC332" s="24">
        <v>236</v>
      </c>
      <c r="CD332" s="24"/>
      <c r="CE332" s="24"/>
      <c r="CF332" s="24"/>
      <c r="CG332" s="24"/>
      <c r="CH332" s="24"/>
      <c r="CI332" s="24"/>
      <c r="CJ332" s="24"/>
      <c r="CK332" s="24"/>
      <c r="CL332" s="24"/>
      <c r="CM332" s="24"/>
      <c r="CN332" s="24"/>
      <c r="CO332" s="24"/>
      <c r="CP332" s="24"/>
      <c r="CQ332" s="24"/>
      <c r="CR332" s="24"/>
      <c r="CS332" s="24"/>
      <c r="CT332" s="24"/>
      <c r="CU332" s="24"/>
      <c r="CV332" s="24"/>
      <c r="CW332" s="24"/>
      <c r="CX332" s="24"/>
      <c r="CY332" s="24"/>
      <c r="CZ332" s="24"/>
      <c r="DA332" s="24">
        <v>578</v>
      </c>
      <c r="DB332" s="24"/>
      <c r="DC332" s="24"/>
      <c r="DD332" s="24"/>
      <c r="DE332" s="24"/>
      <c r="DF332" s="24"/>
      <c r="DG332" s="24"/>
      <c r="DH332" s="24"/>
      <c r="DI332" s="24"/>
      <c r="DJ332" s="24"/>
      <c r="DK332" s="24"/>
      <c r="DL332" s="24"/>
      <c r="DM332" s="24"/>
      <c r="DN332" s="24"/>
      <c r="DO332" s="24"/>
      <c r="DP332" s="24"/>
      <c r="DQ332" s="24"/>
      <c r="DR332" s="24"/>
      <c r="DS332" s="24"/>
      <c r="DT332" s="24"/>
      <c r="DU332" s="24"/>
      <c r="DV332" s="24"/>
      <c r="DW332" s="24"/>
      <c r="DX332" s="24"/>
      <c r="DY332" s="24">
        <v>225</v>
      </c>
      <c r="DZ332" s="24"/>
      <c r="EA332" s="24"/>
      <c r="EB332" s="24"/>
      <c r="EC332" s="24"/>
      <c r="ED332" s="24"/>
      <c r="EE332" s="24"/>
      <c r="EF332" s="24"/>
      <c r="EG332" s="24"/>
      <c r="EH332" s="24"/>
      <c r="EI332" s="24"/>
      <c r="EJ332" s="24"/>
      <c r="EK332" s="24"/>
      <c r="EL332" s="24"/>
      <c r="EM332" s="24"/>
      <c r="EN332" s="24"/>
      <c r="EO332" s="24"/>
      <c r="EP332" s="24"/>
      <c r="EQ332" s="24"/>
      <c r="ER332" s="24"/>
      <c r="ES332" s="24"/>
      <c r="ET332" s="24"/>
      <c r="EU332" s="24"/>
      <c r="EV332" s="24">
        <v>293</v>
      </c>
      <c r="EW332" s="24"/>
      <c r="EX332" s="24"/>
      <c r="EY332" s="24"/>
      <c r="EZ332" s="24"/>
      <c r="FA332" s="24"/>
      <c r="FB332" s="24"/>
      <c r="FC332" s="24"/>
      <c r="FD332" s="24"/>
      <c r="FE332" s="24"/>
      <c r="FF332" s="24"/>
      <c r="FG332" s="24"/>
      <c r="FH332" s="24"/>
      <c r="FI332" s="24"/>
      <c r="FJ332" s="24"/>
      <c r="FK332" s="24"/>
      <c r="FL332" s="24"/>
      <c r="FM332" s="24"/>
      <c r="FN332" s="24"/>
      <c r="FO332" s="24"/>
      <c r="FP332" s="24"/>
      <c r="FQ332" s="24"/>
      <c r="FR332" s="24"/>
      <c r="FS332" s="24">
        <v>950</v>
      </c>
      <c r="FT332" s="24"/>
      <c r="FU332" s="24"/>
      <c r="FV332" s="24"/>
      <c r="FW332" s="24"/>
      <c r="FX332" s="24"/>
      <c r="FY332" s="24"/>
      <c r="FZ332" s="24"/>
      <c r="GA332" s="24"/>
      <c r="GB332" s="24"/>
      <c r="GC332" s="24"/>
      <c r="GD332" s="24"/>
      <c r="GE332" s="24"/>
      <c r="GF332" s="24"/>
      <c r="GG332" s="24"/>
      <c r="GH332" s="24"/>
      <c r="GI332" s="24"/>
      <c r="GJ332" s="24"/>
      <c r="GK332" s="24"/>
      <c r="GL332" s="24"/>
      <c r="GM332" s="24"/>
      <c r="GN332" s="24"/>
      <c r="GO332" s="24"/>
      <c r="GP332" s="25">
        <v>328</v>
      </c>
    </row>
    <row r="333" spans="4:198" x14ac:dyDescent="0.25">
      <c r="D333" s="18" t="s">
        <v>450</v>
      </c>
      <c r="E333" s="19" t="s">
        <v>32</v>
      </c>
      <c r="F333" s="20" t="s">
        <v>33</v>
      </c>
      <c r="G333" s="20" t="s">
        <v>70</v>
      </c>
      <c r="H333" s="20" t="s">
        <v>513</v>
      </c>
      <c r="I333" s="20">
        <v>11</v>
      </c>
      <c r="J333" s="20">
        <v>331</v>
      </c>
      <c r="K333" s="20">
        <v>14</v>
      </c>
      <c r="L333" s="20"/>
      <c r="M333" s="20"/>
      <c r="N333" s="20"/>
      <c r="O333" s="20">
        <v>171</v>
      </c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>
        <v>282</v>
      </c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>
        <v>505</v>
      </c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>
        <v>341</v>
      </c>
      <c r="CI333" s="20"/>
      <c r="CJ333" s="20"/>
      <c r="CK333" s="20"/>
      <c r="CL333" s="20"/>
      <c r="CM333" s="20"/>
      <c r="CN333" s="20"/>
      <c r="CO333" s="20"/>
      <c r="CP333" s="20"/>
      <c r="CQ333" s="20"/>
      <c r="CR333" s="20"/>
      <c r="CS333" s="20"/>
      <c r="CT333" s="20"/>
      <c r="CU333" s="20"/>
      <c r="CV333" s="20"/>
      <c r="CW333" s="20"/>
      <c r="CX333" s="20"/>
      <c r="CY333" s="20"/>
      <c r="CZ333" s="20"/>
      <c r="DA333" s="20"/>
      <c r="DB333" s="20"/>
      <c r="DC333" s="20"/>
      <c r="DD333" s="20"/>
      <c r="DE333" s="20"/>
      <c r="DF333" s="20">
        <v>201</v>
      </c>
      <c r="DG333" s="20"/>
      <c r="DH333" s="20"/>
      <c r="DI333" s="20"/>
      <c r="DJ333" s="20"/>
      <c r="DK333" s="20"/>
      <c r="DL333" s="20"/>
      <c r="DM333" s="20"/>
      <c r="DN333" s="20"/>
      <c r="DO333" s="20"/>
      <c r="DP333" s="20"/>
      <c r="DQ333" s="20"/>
      <c r="DR333" s="20"/>
      <c r="DS333" s="20"/>
      <c r="DT333" s="20"/>
      <c r="DU333" s="20"/>
      <c r="DV333" s="20"/>
      <c r="DW333" s="20"/>
      <c r="DX333" s="20"/>
      <c r="DY333" s="20"/>
      <c r="DZ333" s="20"/>
      <c r="EA333" s="20"/>
      <c r="EB333" s="20"/>
      <c r="EC333" s="20">
        <v>214</v>
      </c>
      <c r="ED333" s="20"/>
      <c r="EE333" s="20"/>
      <c r="EF333" s="20"/>
      <c r="EG333" s="20"/>
      <c r="EH333" s="20"/>
      <c r="EI333" s="20"/>
      <c r="EJ333" s="20"/>
      <c r="EK333" s="20"/>
      <c r="EL333" s="20"/>
      <c r="EM333" s="20"/>
      <c r="EN333" s="20"/>
      <c r="EO333" s="20"/>
      <c r="EP333" s="20"/>
      <c r="EQ333" s="20"/>
      <c r="ER333" s="20"/>
      <c r="ES333" s="20"/>
      <c r="ET333" s="20"/>
      <c r="EU333" s="20"/>
      <c r="EV333" s="20"/>
      <c r="EW333" s="20"/>
      <c r="EX333" s="20"/>
      <c r="EY333" s="20"/>
      <c r="EZ333" s="20">
        <v>346</v>
      </c>
      <c r="FA333" s="20"/>
      <c r="FB333" s="20"/>
      <c r="FC333" s="20"/>
      <c r="FD333" s="20"/>
      <c r="FE333" s="20"/>
      <c r="FF333" s="20"/>
      <c r="FG333" s="20"/>
      <c r="FH333" s="20"/>
      <c r="FI333" s="20"/>
      <c r="FJ333" s="20"/>
      <c r="FK333" s="20"/>
      <c r="FL333" s="20"/>
      <c r="FM333" s="20"/>
      <c r="FN333" s="20"/>
      <c r="FO333" s="20"/>
      <c r="FP333" s="20"/>
      <c r="FQ333" s="20"/>
      <c r="FR333" s="20"/>
      <c r="FS333" s="20"/>
      <c r="FT333" s="20"/>
      <c r="FU333" s="20"/>
      <c r="FV333" s="20"/>
      <c r="FW333" s="20">
        <v>1501</v>
      </c>
      <c r="FX333" s="20"/>
      <c r="FY333" s="20"/>
      <c r="FZ333" s="20"/>
      <c r="GA333" s="20"/>
      <c r="GB333" s="20"/>
      <c r="GC333" s="20"/>
      <c r="GD333" s="20"/>
      <c r="GE333" s="20"/>
      <c r="GF333" s="20"/>
      <c r="GG333" s="20"/>
      <c r="GH333" s="20"/>
      <c r="GI333" s="20"/>
      <c r="GJ333" s="20"/>
      <c r="GK333" s="20"/>
      <c r="GL333" s="20"/>
      <c r="GM333" s="20"/>
      <c r="GN333" s="20"/>
      <c r="GO333" s="20"/>
      <c r="GP333" s="21"/>
    </row>
    <row r="334" spans="4:198" x14ac:dyDescent="0.25">
      <c r="D334" s="22" t="s">
        <v>451</v>
      </c>
      <c r="E334" s="23" t="s">
        <v>44</v>
      </c>
      <c r="F334" s="24" t="s">
        <v>45</v>
      </c>
      <c r="G334" s="24" t="s">
        <v>45</v>
      </c>
      <c r="H334" s="24" t="s">
        <v>82</v>
      </c>
      <c r="I334" s="24">
        <v>11</v>
      </c>
      <c r="J334" s="24">
        <v>332</v>
      </c>
      <c r="K334" s="24">
        <v>14</v>
      </c>
      <c r="L334" s="24"/>
      <c r="M334" s="24"/>
      <c r="N334" s="24"/>
      <c r="O334" s="24"/>
      <c r="P334" s="24"/>
      <c r="Q334" s="24"/>
      <c r="R334" s="24"/>
      <c r="S334" s="24"/>
      <c r="T334" s="24"/>
      <c r="U334" s="24">
        <v>208</v>
      </c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>
        <v>952</v>
      </c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  <c r="BS334" s="24"/>
      <c r="BT334" s="24"/>
      <c r="BU334" s="24"/>
      <c r="BV334" s="24">
        <v>276</v>
      </c>
      <c r="BW334" s="24"/>
      <c r="BX334" s="24"/>
      <c r="BY334" s="24"/>
      <c r="BZ334" s="24"/>
      <c r="CA334" s="24"/>
      <c r="CB334" s="24"/>
      <c r="CC334" s="24"/>
      <c r="CD334" s="24"/>
      <c r="CE334" s="24"/>
      <c r="CF334" s="24"/>
      <c r="CG334" s="24"/>
      <c r="CH334" s="24"/>
      <c r="CI334" s="24"/>
      <c r="CJ334" s="24"/>
      <c r="CK334" s="24"/>
      <c r="CL334" s="24"/>
      <c r="CM334" s="24"/>
      <c r="CN334" s="24"/>
      <c r="CO334" s="24"/>
      <c r="CP334" s="24"/>
      <c r="CQ334" s="24"/>
      <c r="CR334" s="24"/>
      <c r="CS334" s="24"/>
      <c r="CT334" s="24"/>
      <c r="CU334" s="24"/>
      <c r="CV334" s="24">
        <v>332</v>
      </c>
      <c r="CW334" s="24"/>
      <c r="CX334" s="24"/>
      <c r="CY334" s="24"/>
      <c r="CZ334" s="24"/>
      <c r="DA334" s="24"/>
      <c r="DB334" s="24"/>
      <c r="DC334" s="24"/>
      <c r="DD334" s="24"/>
      <c r="DE334" s="24"/>
      <c r="DF334" s="24"/>
      <c r="DG334" s="24"/>
      <c r="DH334" s="24"/>
      <c r="DI334" s="24"/>
      <c r="DJ334" s="24"/>
      <c r="DK334" s="24"/>
      <c r="DL334" s="24"/>
      <c r="DM334" s="24"/>
      <c r="DN334" s="24"/>
      <c r="DO334" s="24"/>
      <c r="DP334" s="24"/>
      <c r="DQ334" s="24"/>
      <c r="DR334" s="24"/>
      <c r="DS334" s="24"/>
      <c r="DT334" s="24"/>
      <c r="DU334" s="24"/>
      <c r="DV334" s="24"/>
      <c r="DW334" s="24">
        <v>538</v>
      </c>
      <c r="DX334" s="24"/>
      <c r="DY334" s="24"/>
      <c r="DZ334" s="24"/>
      <c r="EA334" s="24"/>
      <c r="EB334" s="24"/>
      <c r="EC334" s="24"/>
      <c r="ED334" s="24"/>
      <c r="EE334" s="24"/>
      <c r="EF334" s="24"/>
      <c r="EG334" s="24"/>
      <c r="EH334" s="24"/>
      <c r="EI334" s="24"/>
      <c r="EJ334" s="24"/>
      <c r="EK334" s="24"/>
      <c r="EL334" s="24"/>
      <c r="EM334" s="24"/>
      <c r="EN334" s="24"/>
      <c r="EO334" s="24"/>
      <c r="EP334" s="24"/>
      <c r="EQ334" s="24"/>
      <c r="ER334" s="24"/>
      <c r="ES334" s="24"/>
      <c r="ET334" s="24"/>
      <c r="EU334" s="24"/>
      <c r="EV334" s="24"/>
      <c r="EW334" s="24"/>
      <c r="EX334" s="24">
        <v>239</v>
      </c>
      <c r="EY334" s="24"/>
      <c r="EZ334" s="24"/>
      <c r="FA334" s="24"/>
      <c r="FB334" s="24"/>
      <c r="FC334" s="24"/>
      <c r="FD334" s="24"/>
      <c r="FE334" s="24"/>
      <c r="FF334" s="24"/>
      <c r="FG334" s="24"/>
      <c r="FH334" s="24"/>
      <c r="FI334" s="24"/>
      <c r="FJ334" s="24"/>
      <c r="FK334" s="24"/>
      <c r="FL334" s="24"/>
      <c r="FM334" s="24"/>
      <c r="FN334" s="24"/>
      <c r="FO334" s="24"/>
      <c r="FP334" s="24"/>
      <c r="FQ334" s="24"/>
      <c r="FR334" s="24"/>
      <c r="FS334" s="24"/>
      <c r="FT334" s="24"/>
      <c r="FU334" s="24"/>
      <c r="FV334" s="24"/>
      <c r="FW334" s="24"/>
      <c r="FX334" s="24">
        <v>2098</v>
      </c>
      <c r="FY334" s="24"/>
      <c r="FZ334" s="24"/>
      <c r="GA334" s="24"/>
      <c r="GB334" s="24"/>
      <c r="GC334" s="24"/>
      <c r="GD334" s="24"/>
      <c r="GE334" s="24"/>
      <c r="GF334" s="24"/>
      <c r="GG334" s="24"/>
      <c r="GH334" s="24"/>
      <c r="GI334" s="24"/>
      <c r="GJ334" s="24"/>
      <c r="GK334" s="24"/>
      <c r="GL334" s="24"/>
      <c r="GM334" s="24"/>
      <c r="GN334" s="24"/>
      <c r="GO334" s="24"/>
      <c r="GP334" s="25"/>
    </row>
    <row r="335" spans="4:198" x14ac:dyDescent="0.25">
      <c r="D335" s="18" t="s">
        <v>452</v>
      </c>
      <c r="E335" s="19" t="s">
        <v>32</v>
      </c>
      <c r="F335" s="20" t="s">
        <v>33</v>
      </c>
      <c r="G335" s="20" t="s">
        <v>58</v>
      </c>
      <c r="H335" s="20" t="s">
        <v>74</v>
      </c>
      <c r="I335" s="20">
        <v>8</v>
      </c>
      <c r="J335" s="20">
        <v>333</v>
      </c>
      <c r="K335" s="20">
        <v>11</v>
      </c>
      <c r="L335" s="20"/>
      <c r="M335" s="20">
        <v>81</v>
      </c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>
        <v>334</v>
      </c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>
        <v>516</v>
      </c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>
        <v>1041</v>
      </c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>
        <v>177</v>
      </c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>
        <v>1584</v>
      </c>
      <c r="CU335" s="20"/>
      <c r="CV335" s="20"/>
      <c r="CW335" s="20"/>
      <c r="CX335" s="20"/>
      <c r="CY335" s="20"/>
      <c r="CZ335" s="20"/>
      <c r="DA335" s="20"/>
      <c r="DB335" s="20"/>
      <c r="DC335" s="20"/>
      <c r="DD335" s="20"/>
      <c r="DE335" s="20"/>
      <c r="DF335" s="20"/>
      <c r="DG335" s="20"/>
      <c r="DH335" s="20"/>
      <c r="DI335" s="20"/>
      <c r="DJ335" s="20"/>
      <c r="DK335" s="20">
        <v>281</v>
      </c>
      <c r="DL335" s="20"/>
      <c r="DM335" s="20"/>
      <c r="DN335" s="20"/>
      <c r="DO335" s="20"/>
      <c r="DP335" s="20"/>
      <c r="DQ335" s="20"/>
      <c r="DR335" s="20"/>
      <c r="DS335" s="20"/>
      <c r="DT335" s="20"/>
      <c r="DU335" s="20"/>
      <c r="DV335" s="20"/>
      <c r="DW335" s="20"/>
      <c r="DX335" s="20"/>
      <c r="DY335" s="20"/>
      <c r="DZ335" s="20"/>
      <c r="EA335" s="20"/>
      <c r="EB335" s="20">
        <v>285</v>
      </c>
      <c r="EC335" s="20"/>
      <c r="ED335" s="20"/>
      <c r="EE335" s="20"/>
      <c r="EF335" s="20"/>
      <c r="EG335" s="20"/>
      <c r="EH335" s="20"/>
      <c r="EI335" s="20"/>
      <c r="EJ335" s="20"/>
      <c r="EK335" s="20"/>
      <c r="EL335" s="20"/>
      <c r="EM335" s="20"/>
      <c r="EN335" s="20"/>
      <c r="EO335" s="20"/>
      <c r="EP335" s="20"/>
      <c r="EQ335" s="20"/>
      <c r="ER335" s="20"/>
      <c r="ES335" s="20">
        <v>578</v>
      </c>
      <c r="ET335" s="20"/>
      <c r="EU335" s="20"/>
      <c r="EV335" s="20"/>
      <c r="EW335" s="20"/>
      <c r="EX335" s="20"/>
      <c r="EY335" s="20"/>
      <c r="EZ335" s="20"/>
      <c r="FA335" s="20"/>
      <c r="FB335" s="20"/>
      <c r="FC335" s="20"/>
      <c r="FD335" s="20"/>
      <c r="FE335" s="20"/>
      <c r="FF335" s="20"/>
      <c r="FG335" s="20"/>
      <c r="FH335" s="20"/>
      <c r="FI335" s="20"/>
      <c r="FJ335" s="20">
        <v>139</v>
      </c>
      <c r="FK335" s="20"/>
      <c r="FL335" s="20"/>
      <c r="FM335" s="20"/>
      <c r="FN335" s="20"/>
      <c r="FO335" s="20"/>
      <c r="FP335" s="20"/>
      <c r="FQ335" s="20"/>
      <c r="FR335" s="20"/>
      <c r="FS335" s="20"/>
      <c r="FT335" s="20"/>
      <c r="FU335" s="20"/>
      <c r="FV335" s="20"/>
      <c r="FW335" s="20"/>
      <c r="FX335" s="20"/>
      <c r="FY335" s="20"/>
      <c r="FZ335" s="20"/>
      <c r="GA335" s="20">
        <v>243</v>
      </c>
      <c r="GB335" s="20"/>
      <c r="GC335" s="20"/>
      <c r="GD335" s="20"/>
      <c r="GE335" s="20"/>
      <c r="GF335" s="20"/>
      <c r="GG335" s="20"/>
      <c r="GH335" s="20"/>
      <c r="GI335" s="20"/>
      <c r="GJ335" s="20"/>
      <c r="GK335" s="20"/>
      <c r="GL335" s="20"/>
      <c r="GM335" s="20"/>
      <c r="GN335" s="20"/>
      <c r="GO335" s="20"/>
      <c r="GP335" s="21"/>
    </row>
    <row r="336" spans="4:198" x14ac:dyDescent="0.25">
      <c r="D336" s="22" t="s">
        <v>453</v>
      </c>
      <c r="E336" s="23" t="s">
        <v>111</v>
      </c>
      <c r="F336" s="24" t="s">
        <v>112</v>
      </c>
      <c r="G336" s="24" t="s">
        <v>112</v>
      </c>
      <c r="H336" s="24" t="s">
        <v>43</v>
      </c>
      <c r="I336" s="24">
        <v>8</v>
      </c>
      <c r="J336" s="24">
        <v>334</v>
      </c>
      <c r="K336" s="24">
        <v>11</v>
      </c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>
        <v>247</v>
      </c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>
        <v>701</v>
      </c>
      <c r="BS336" s="24"/>
      <c r="BT336" s="24"/>
      <c r="BU336" s="24"/>
      <c r="BV336" s="24"/>
      <c r="BW336" s="24"/>
      <c r="BX336" s="24"/>
      <c r="BY336" s="24"/>
      <c r="BZ336" s="24"/>
      <c r="CA336" s="24"/>
      <c r="CB336" s="24"/>
      <c r="CC336" s="24"/>
      <c r="CD336" s="24"/>
      <c r="CE336" s="24"/>
      <c r="CF336" s="24"/>
      <c r="CG336" s="24"/>
      <c r="CH336" s="24"/>
      <c r="CI336" s="24"/>
      <c r="CJ336" s="24"/>
      <c r="CK336" s="24"/>
      <c r="CL336" s="24"/>
      <c r="CM336" s="24"/>
      <c r="CN336" s="24"/>
      <c r="CO336" s="24"/>
      <c r="CP336" s="24"/>
      <c r="CQ336" s="24"/>
      <c r="CR336" s="24"/>
      <c r="CS336" s="24"/>
      <c r="CT336" s="24"/>
      <c r="CU336" s="24"/>
      <c r="CV336" s="24"/>
      <c r="CW336" s="24">
        <v>546</v>
      </c>
      <c r="CX336" s="24"/>
      <c r="CY336" s="24"/>
      <c r="CZ336" s="24"/>
      <c r="DA336" s="24"/>
      <c r="DB336" s="24"/>
      <c r="DC336" s="24"/>
      <c r="DD336" s="24"/>
      <c r="DE336" s="24"/>
      <c r="DF336" s="24"/>
      <c r="DG336" s="24"/>
      <c r="DH336" s="24"/>
      <c r="DI336" s="24"/>
      <c r="DJ336" s="24"/>
      <c r="DK336" s="24"/>
      <c r="DL336" s="24"/>
      <c r="DM336" s="24"/>
      <c r="DN336" s="24"/>
      <c r="DO336" s="24"/>
      <c r="DP336" s="24"/>
      <c r="DQ336" s="24"/>
      <c r="DR336" s="24"/>
      <c r="DS336" s="24"/>
      <c r="DT336" s="24"/>
      <c r="DU336" s="24"/>
      <c r="DV336" s="24"/>
      <c r="DW336" s="24"/>
      <c r="DX336" s="24"/>
      <c r="DY336" s="24"/>
      <c r="DZ336" s="24"/>
      <c r="EA336" s="24"/>
      <c r="EB336" s="24">
        <v>328</v>
      </c>
      <c r="EC336" s="24"/>
      <c r="ED336" s="24"/>
      <c r="EE336" s="24"/>
      <c r="EF336" s="24"/>
      <c r="EG336" s="24"/>
      <c r="EH336" s="24"/>
      <c r="EI336" s="24"/>
      <c r="EJ336" s="24"/>
      <c r="EK336" s="24"/>
      <c r="EL336" s="24"/>
      <c r="EM336" s="24"/>
      <c r="EN336" s="24"/>
      <c r="EO336" s="24"/>
      <c r="EP336" s="24"/>
      <c r="EQ336" s="24"/>
      <c r="ER336" s="24"/>
      <c r="ES336" s="24"/>
      <c r="ET336" s="24"/>
      <c r="EU336" s="24"/>
      <c r="EV336" s="24"/>
      <c r="EW336" s="24"/>
      <c r="EX336" s="24"/>
      <c r="EY336" s="24"/>
      <c r="EZ336" s="24"/>
      <c r="FA336" s="24"/>
      <c r="FB336" s="24"/>
      <c r="FC336" s="24"/>
      <c r="FD336" s="24"/>
      <c r="FE336" s="24"/>
      <c r="FF336" s="24"/>
      <c r="FG336" s="24">
        <v>526</v>
      </c>
      <c r="FH336" s="24"/>
      <c r="FI336" s="24"/>
      <c r="FJ336" s="24"/>
      <c r="FK336" s="24"/>
      <c r="FL336" s="24"/>
      <c r="FM336" s="24"/>
      <c r="FN336" s="24"/>
      <c r="FO336" s="24"/>
      <c r="FP336" s="24"/>
      <c r="FQ336" s="24"/>
      <c r="FR336" s="24"/>
      <c r="FS336" s="24"/>
      <c r="FT336" s="24"/>
      <c r="FU336" s="24"/>
      <c r="FV336" s="24"/>
      <c r="FW336" s="24"/>
      <c r="FX336" s="24"/>
      <c r="FY336" s="24"/>
      <c r="FZ336" s="24"/>
      <c r="GA336" s="24"/>
      <c r="GB336" s="24"/>
      <c r="GC336" s="24"/>
      <c r="GD336" s="24"/>
      <c r="GE336" s="24"/>
      <c r="GF336" s="24"/>
      <c r="GG336" s="24"/>
      <c r="GH336" s="24"/>
      <c r="GI336" s="24"/>
      <c r="GJ336" s="24"/>
      <c r="GK336" s="24"/>
      <c r="GL336" s="24"/>
      <c r="GM336" s="24">
        <v>110</v>
      </c>
      <c r="GN336" s="24"/>
      <c r="GO336" s="24"/>
      <c r="GP336" s="25"/>
    </row>
    <row r="337" spans="4:198" x14ac:dyDescent="0.25">
      <c r="D337" s="18" t="s">
        <v>454</v>
      </c>
      <c r="E337" s="19" t="s">
        <v>32</v>
      </c>
      <c r="F337" s="20" t="s">
        <v>33</v>
      </c>
      <c r="G337" s="20" t="s">
        <v>54</v>
      </c>
      <c r="H337" s="20" t="s">
        <v>513</v>
      </c>
      <c r="I337" s="20">
        <v>5</v>
      </c>
      <c r="J337" s="20">
        <v>335</v>
      </c>
      <c r="K337" s="20">
        <v>8</v>
      </c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>
        <v>504</v>
      </c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>
        <v>430</v>
      </c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>
        <v>340</v>
      </c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20"/>
      <c r="CP337" s="20"/>
      <c r="CQ337" s="20"/>
      <c r="CR337" s="20"/>
      <c r="CS337" s="20"/>
      <c r="CT337" s="20"/>
      <c r="CU337" s="20"/>
      <c r="CV337" s="20"/>
      <c r="CW337" s="20"/>
      <c r="CX337" s="20"/>
      <c r="CY337" s="20"/>
      <c r="CZ337" s="20">
        <v>578</v>
      </c>
      <c r="DA337" s="20"/>
      <c r="DB337" s="20"/>
      <c r="DC337" s="20"/>
      <c r="DD337" s="20"/>
      <c r="DE337" s="20"/>
      <c r="DF337" s="20"/>
      <c r="DG337" s="20"/>
      <c r="DH337" s="20"/>
      <c r="DI337" s="20"/>
      <c r="DJ337" s="20"/>
      <c r="DK337" s="20"/>
      <c r="DL337" s="20"/>
      <c r="DM337" s="20"/>
      <c r="DN337" s="20"/>
      <c r="DO337" s="20"/>
      <c r="DP337" s="20"/>
      <c r="DQ337" s="20"/>
      <c r="DR337" s="20"/>
      <c r="DS337" s="20"/>
      <c r="DT337" s="20"/>
      <c r="DU337" s="20"/>
      <c r="DV337" s="20"/>
      <c r="DW337" s="20"/>
      <c r="DX337" s="20">
        <v>296</v>
      </c>
      <c r="DY337" s="20"/>
      <c r="DZ337" s="20"/>
      <c r="EA337" s="20"/>
      <c r="EB337" s="20"/>
      <c r="EC337" s="20"/>
      <c r="ED337" s="20"/>
      <c r="EE337" s="20"/>
      <c r="EF337" s="20"/>
      <c r="EG337" s="20"/>
      <c r="EH337" s="20"/>
      <c r="EI337" s="20"/>
      <c r="EJ337" s="20"/>
      <c r="EK337" s="20"/>
      <c r="EL337" s="20"/>
      <c r="EM337" s="20"/>
      <c r="EN337" s="20"/>
      <c r="EO337" s="20"/>
      <c r="EP337" s="20"/>
      <c r="EQ337" s="20"/>
      <c r="ER337" s="20"/>
      <c r="ES337" s="20"/>
      <c r="ET337" s="20"/>
      <c r="EU337" s="20">
        <v>322</v>
      </c>
      <c r="EV337" s="20"/>
      <c r="EW337" s="20"/>
      <c r="EX337" s="20"/>
      <c r="EY337" s="20"/>
      <c r="EZ337" s="20"/>
      <c r="FA337" s="20"/>
      <c r="FB337" s="20"/>
      <c r="FC337" s="20"/>
      <c r="FD337" s="20"/>
      <c r="FE337" s="20"/>
      <c r="FF337" s="20"/>
      <c r="FG337" s="20"/>
      <c r="FH337" s="20"/>
      <c r="FI337" s="20"/>
      <c r="FJ337" s="20"/>
      <c r="FK337" s="20"/>
      <c r="FL337" s="20"/>
      <c r="FM337" s="20"/>
      <c r="FN337" s="20"/>
      <c r="FO337" s="20"/>
      <c r="FP337" s="20"/>
      <c r="FQ337" s="20"/>
      <c r="FR337" s="20">
        <v>52</v>
      </c>
      <c r="FS337" s="20"/>
      <c r="FT337" s="20"/>
      <c r="FU337" s="20"/>
      <c r="FV337" s="20"/>
      <c r="FW337" s="20"/>
      <c r="FX337" s="20"/>
      <c r="FY337" s="20"/>
      <c r="FZ337" s="20"/>
      <c r="GA337" s="20"/>
      <c r="GB337" s="20"/>
      <c r="GC337" s="20"/>
      <c r="GD337" s="20"/>
      <c r="GE337" s="20"/>
      <c r="GF337" s="20"/>
      <c r="GG337" s="20"/>
      <c r="GH337" s="20"/>
      <c r="GI337" s="20"/>
      <c r="GJ337" s="20"/>
      <c r="GK337" s="20"/>
      <c r="GL337" s="20"/>
      <c r="GM337" s="20"/>
      <c r="GN337" s="20"/>
      <c r="GO337" s="20">
        <v>244</v>
      </c>
      <c r="GP337" s="21"/>
    </row>
    <row r="338" spans="4:198" x14ac:dyDescent="0.25">
      <c r="D338" s="22" t="s">
        <v>455</v>
      </c>
      <c r="E338" s="23" t="s">
        <v>93</v>
      </c>
      <c r="F338" s="24" t="s">
        <v>94</v>
      </c>
      <c r="G338" s="24" t="s">
        <v>94</v>
      </c>
      <c r="H338" s="24" t="s">
        <v>86</v>
      </c>
      <c r="I338" s="24">
        <v>5</v>
      </c>
      <c r="J338" s="24">
        <v>336</v>
      </c>
      <c r="K338" s="24">
        <v>8</v>
      </c>
      <c r="L338" s="24"/>
      <c r="M338" s="24">
        <v>101</v>
      </c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>
        <v>277</v>
      </c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>
        <v>300</v>
      </c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>
        <v>220</v>
      </c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>
        <v>774</v>
      </c>
      <c r="BL338" s="24"/>
      <c r="BM338" s="24"/>
      <c r="BN338" s="24"/>
      <c r="BO338" s="24"/>
      <c r="BP338" s="24"/>
      <c r="BQ338" s="24"/>
      <c r="BR338" s="24"/>
      <c r="BS338" s="24"/>
      <c r="BT338" s="24"/>
      <c r="BU338" s="24"/>
      <c r="BV338" s="24"/>
      <c r="BW338" s="24">
        <v>324</v>
      </c>
      <c r="BX338" s="24"/>
      <c r="BY338" s="24"/>
      <c r="BZ338" s="24"/>
      <c r="CA338" s="24"/>
      <c r="CB338" s="24"/>
      <c r="CC338" s="24"/>
      <c r="CD338" s="24"/>
      <c r="CE338" s="24"/>
      <c r="CF338" s="24"/>
      <c r="CG338" s="24"/>
      <c r="CH338" s="24"/>
      <c r="CI338" s="24">
        <v>437</v>
      </c>
      <c r="CJ338" s="24"/>
      <c r="CK338" s="24"/>
      <c r="CL338" s="24"/>
      <c r="CM338" s="24"/>
      <c r="CN338" s="24"/>
      <c r="CO338" s="24"/>
      <c r="CP338" s="24"/>
      <c r="CQ338" s="24"/>
      <c r="CR338" s="24"/>
      <c r="CS338" s="24"/>
      <c r="CT338" s="24"/>
      <c r="CU338" s="24">
        <v>246</v>
      </c>
      <c r="CV338" s="24"/>
      <c r="CW338" s="24"/>
      <c r="CX338" s="24"/>
      <c r="CY338" s="24"/>
      <c r="CZ338" s="24"/>
      <c r="DA338" s="24"/>
      <c r="DB338" s="24"/>
      <c r="DC338" s="24"/>
      <c r="DD338" s="24"/>
      <c r="DE338" s="24"/>
      <c r="DF338" s="24"/>
      <c r="DG338" s="24">
        <v>171</v>
      </c>
      <c r="DH338" s="24"/>
      <c r="DI338" s="24"/>
      <c r="DJ338" s="24"/>
      <c r="DK338" s="24"/>
      <c r="DL338" s="24"/>
      <c r="DM338" s="24"/>
      <c r="DN338" s="24"/>
      <c r="DO338" s="24"/>
      <c r="DP338" s="24"/>
      <c r="DQ338" s="24"/>
      <c r="DR338" s="24"/>
      <c r="DS338" s="24">
        <v>704</v>
      </c>
      <c r="DT338" s="24"/>
      <c r="DU338" s="24"/>
      <c r="DV338" s="24"/>
      <c r="DW338" s="24"/>
      <c r="DX338" s="24"/>
      <c r="DY338" s="24"/>
      <c r="DZ338" s="24"/>
      <c r="EA338" s="24"/>
      <c r="EB338" s="24"/>
      <c r="EC338" s="24"/>
      <c r="ED338" s="24"/>
      <c r="EE338" s="24">
        <v>535</v>
      </c>
      <c r="EF338" s="24"/>
      <c r="EG338" s="24"/>
      <c r="EH338" s="24"/>
      <c r="EI338" s="24"/>
      <c r="EJ338" s="24"/>
      <c r="EK338" s="24"/>
      <c r="EL338" s="24"/>
      <c r="EM338" s="24"/>
      <c r="EN338" s="24"/>
      <c r="EO338" s="24"/>
      <c r="EP338" s="24"/>
      <c r="EQ338" s="24">
        <v>705</v>
      </c>
      <c r="ER338" s="24"/>
      <c r="ES338" s="24"/>
      <c r="ET338" s="24"/>
      <c r="EU338" s="24"/>
      <c r="EV338" s="24"/>
      <c r="EW338" s="24"/>
      <c r="EX338" s="24"/>
      <c r="EY338" s="24"/>
      <c r="EZ338" s="24"/>
      <c r="FA338" s="24"/>
      <c r="FB338" s="24"/>
      <c r="FC338" s="24">
        <v>70</v>
      </c>
      <c r="FD338" s="24"/>
      <c r="FE338" s="24"/>
      <c r="FF338" s="24"/>
      <c r="FG338" s="24"/>
      <c r="FH338" s="24"/>
      <c r="FI338" s="24"/>
      <c r="FJ338" s="24"/>
      <c r="FK338" s="24"/>
      <c r="FL338" s="24"/>
      <c r="FM338" s="24"/>
      <c r="FN338" s="24"/>
      <c r="FO338" s="24"/>
      <c r="FP338" s="24"/>
      <c r="FQ338" s="24">
        <v>54</v>
      </c>
      <c r="FR338" s="24"/>
      <c r="FS338" s="24"/>
      <c r="FT338" s="24"/>
      <c r="FU338" s="24"/>
      <c r="FV338" s="24"/>
      <c r="FW338" s="24"/>
      <c r="FX338" s="24"/>
      <c r="FY338" s="24"/>
      <c r="FZ338" s="24"/>
      <c r="GA338" s="24"/>
      <c r="GB338" s="24"/>
      <c r="GC338" s="24"/>
      <c r="GD338" s="24"/>
      <c r="GE338" s="24"/>
      <c r="GF338" s="24">
        <v>1525</v>
      </c>
      <c r="GG338" s="24"/>
      <c r="GH338" s="24"/>
      <c r="GI338" s="24"/>
      <c r="GJ338" s="24"/>
      <c r="GK338" s="24"/>
      <c r="GL338" s="24"/>
      <c r="GM338" s="24"/>
      <c r="GN338" s="24"/>
      <c r="GO338" s="24"/>
      <c r="GP338" s="25"/>
    </row>
    <row r="339" spans="4:198" x14ac:dyDescent="0.25">
      <c r="D339" s="18" t="s">
        <v>456</v>
      </c>
      <c r="E339" s="19" t="s">
        <v>103</v>
      </c>
      <c r="F339" s="20" t="s">
        <v>104</v>
      </c>
      <c r="G339" s="20" t="s">
        <v>104</v>
      </c>
      <c r="H339" s="20" t="s">
        <v>55</v>
      </c>
      <c r="I339" s="20">
        <v>4</v>
      </c>
      <c r="J339" s="20">
        <v>337</v>
      </c>
      <c r="K339" s="20">
        <v>7</v>
      </c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>
        <v>592</v>
      </c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>
        <v>999</v>
      </c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>
        <v>469</v>
      </c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>
        <v>453</v>
      </c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>
        <v>292</v>
      </c>
      <c r="BU339" s="20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>
        <v>280</v>
      </c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  <c r="CQ339" s="20"/>
      <c r="CR339" s="20">
        <v>702</v>
      </c>
      <c r="CS339" s="20"/>
      <c r="CT339" s="20"/>
      <c r="CU339" s="20"/>
      <c r="CV339" s="20"/>
      <c r="CW339" s="20"/>
      <c r="CX339" s="20"/>
      <c r="CY339" s="20"/>
      <c r="CZ339" s="20"/>
      <c r="DA339" s="20"/>
      <c r="DB339" s="20"/>
      <c r="DC339" s="20"/>
      <c r="DD339" s="20">
        <v>176</v>
      </c>
      <c r="DE339" s="20"/>
      <c r="DF339" s="20"/>
      <c r="DG339" s="20"/>
      <c r="DH339" s="20"/>
      <c r="DI339" s="20"/>
      <c r="DJ339" s="20"/>
      <c r="DK339" s="20"/>
      <c r="DL339" s="20"/>
      <c r="DM339" s="20"/>
      <c r="DN339" s="20"/>
      <c r="DO339" s="20"/>
      <c r="DP339" s="20">
        <v>334</v>
      </c>
      <c r="DQ339" s="20"/>
      <c r="DR339" s="20"/>
      <c r="DS339" s="20"/>
      <c r="DT339" s="20"/>
      <c r="DU339" s="20"/>
      <c r="DV339" s="20"/>
      <c r="DW339" s="20"/>
      <c r="DX339" s="20"/>
      <c r="DY339" s="20"/>
      <c r="DZ339" s="20"/>
      <c r="EA339" s="20"/>
      <c r="EB339" s="20">
        <v>315</v>
      </c>
      <c r="EC339" s="20"/>
      <c r="ED339" s="20"/>
      <c r="EE339" s="20"/>
      <c r="EF339" s="20"/>
      <c r="EG339" s="20"/>
      <c r="EH339" s="20"/>
      <c r="EI339" s="20"/>
      <c r="EJ339" s="20"/>
      <c r="EK339" s="20"/>
      <c r="EL339" s="20"/>
      <c r="EM339" s="20"/>
      <c r="EN339" s="20">
        <v>739</v>
      </c>
      <c r="EO339" s="20"/>
      <c r="EP339" s="20"/>
      <c r="EQ339" s="20"/>
      <c r="ER339" s="20"/>
      <c r="ES339" s="20"/>
      <c r="ET339" s="20"/>
      <c r="EU339" s="20"/>
      <c r="EV339" s="20"/>
      <c r="EW339" s="20"/>
      <c r="EX339" s="20"/>
      <c r="EY339" s="20"/>
      <c r="EZ339" s="20">
        <v>342</v>
      </c>
      <c r="FA339" s="20"/>
      <c r="FB339" s="20"/>
      <c r="FC339" s="20"/>
      <c r="FD339" s="20"/>
      <c r="FE339" s="20"/>
      <c r="FF339" s="20"/>
      <c r="FG339" s="20"/>
      <c r="FH339" s="20"/>
      <c r="FI339" s="20"/>
      <c r="FJ339" s="20"/>
      <c r="FK339" s="20"/>
      <c r="FL339" s="20">
        <v>185</v>
      </c>
      <c r="FM339" s="20"/>
      <c r="FN339" s="20"/>
      <c r="FO339" s="20"/>
      <c r="FP339" s="20"/>
      <c r="FQ339" s="20"/>
      <c r="FR339" s="20"/>
      <c r="FS339" s="20"/>
      <c r="FT339" s="20"/>
      <c r="FU339" s="20"/>
      <c r="FV339" s="20"/>
      <c r="FW339" s="20"/>
      <c r="FX339" s="20"/>
      <c r="FY339" s="20"/>
      <c r="FZ339" s="20">
        <v>56</v>
      </c>
      <c r="GA339" s="20"/>
      <c r="GB339" s="20"/>
      <c r="GC339" s="20"/>
      <c r="GD339" s="20"/>
      <c r="GE339" s="20"/>
      <c r="GF339" s="20"/>
      <c r="GG339" s="20"/>
      <c r="GH339" s="20"/>
      <c r="GI339" s="20"/>
      <c r="GJ339" s="20"/>
      <c r="GK339" s="20"/>
      <c r="GL339" s="20"/>
      <c r="GM339" s="20"/>
      <c r="GN339" s="20"/>
      <c r="GO339" s="20">
        <v>247</v>
      </c>
      <c r="GP339" s="21"/>
    </row>
    <row r="340" spans="4:198" x14ac:dyDescent="0.25">
      <c r="D340" s="22" t="s">
        <v>457</v>
      </c>
      <c r="E340" s="23" t="s">
        <v>32</v>
      </c>
      <c r="F340" s="24" t="s">
        <v>33</v>
      </c>
      <c r="G340" s="24" t="s">
        <v>66</v>
      </c>
      <c r="H340" s="24" t="s">
        <v>20</v>
      </c>
      <c r="I340" s="24">
        <v>8</v>
      </c>
      <c r="J340" s="24">
        <v>338</v>
      </c>
      <c r="K340" s="24">
        <v>11</v>
      </c>
      <c r="L340" s="24"/>
      <c r="M340" s="24"/>
      <c r="N340" s="24"/>
      <c r="O340" s="24"/>
      <c r="P340" s="24"/>
      <c r="Q340" s="24"/>
      <c r="R340" s="24"/>
      <c r="S340" s="24"/>
      <c r="T340" s="24"/>
      <c r="U340" s="24">
        <v>196</v>
      </c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>
        <v>486</v>
      </c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>
        <v>290</v>
      </c>
      <c r="BJ340" s="24"/>
      <c r="BK340" s="24"/>
      <c r="BL340" s="24"/>
      <c r="BM340" s="24"/>
      <c r="BN340" s="24"/>
      <c r="BO340" s="24"/>
      <c r="BP340" s="24"/>
      <c r="BQ340" s="24"/>
      <c r="BR340" s="24"/>
      <c r="BS340" s="24"/>
      <c r="BT340" s="24"/>
      <c r="BU340" s="24"/>
      <c r="BV340" s="24"/>
      <c r="BW340" s="24"/>
      <c r="BX340" s="24"/>
      <c r="BY340" s="24"/>
      <c r="BZ340" s="24"/>
      <c r="CA340" s="24"/>
      <c r="CB340" s="24"/>
      <c r="CC340" s="24"/>
      <c r="CD340" s="24">
        <v>226</v>
      </c>
      <c r="CE340" s="24"/>
      <c r="CF340" s="24"/>
      <c r="CG340" s="24"/>
      <c r="CH340" s="24"/>
      <c r="CI340" s="24"/>
      <c r="CJ340" s="24"/>
      <c r="CK340" s="24"/>
      <c r="CL340" s="24"/>
      <c r="CM340" s="24"/>
      <c r="CN340" s="24"/>
      <c r="CO340" s="24"/>
      <c r="CP340" s="24"/>
      <c r="CQ340" s="24"/>
      <c r="CR340" s="24"/>
      <c r="CS340" s="24"/>
      <c r="CT340" s="24"/>
      <c r="CU340" s="24"/>
      <c r="CV340" s="24"/>
      <c r="CW340" s="24"/>
      <c r="CX340" s="24"/>
      <c r="CY340" s="24"/>
      <c r="CZ340" s="24">
        <v>444</v>
      </c>
      <c r="DA340" s="24"/>
      <c r="DB340" s="24"/>
      <c r="DC340" s="24"/>
      <c r="DD340" s="24"/>
      <c r="DE340" s="24"/>
      <c r="DF340" s="24"/>
      <c r="DG340" s="24"/>
      <c r="DH340" s="24"/>
      <c r="DI340" s="24"/>
      <c r="DJ340" s="24"/>
      <c r="DK340" s="24"/>
      <c r="DL340" s="24"/>
      <c r="DM340" s="24"/>
      <c r="DN340" s="24"/>
      <c r="DO340" s="24"/>
      <c r="DP340" s="24"/>
      <c r="DQ340" s="24"/>
      <c r="DR340" s="24"/>
      <c r="DS340" s="24"/>
      <c r="DT340" s="24"/>
      <c r="DU340" s="24">
        <v>178</v>
      </c>
      <c r="DV340" s="24"/>
      <c r="DW340" s="24"/>
      <c r="DX340" s="24"/>
      <c r="DY340" s="24"/>
      <c r="DZ340" s="24"/>
      <c r="EA340" s="24"/>
      <c r="EB340" s="24"/>
      <c r="EC340" s="24"/>
      <c r="ED340" s="24"/>
      <c r="EE340" s="24"/>
      <c r="EF340" s="24"/>
      <c r="EG340" s="24"/>
      <c r="EH340" s="24"/>
      <c r="EI340" s="24"/>
      <c r="EJ340" s="24"/>
      <c r="EK340" s="24"/>
      <c r="EL340" s="24"/>
      <c r="EM340" s="24"/>
      <c r="EN340" s="24"/>
      <c r="EO340" s="24"/>
      <c r="EP340" s="24">
        <v>503</v>
      </c>
      <c r="EQ340" s="24"/>
      <c r="ER340" s="24"/>
      <c r="ES340" s="24"/>
      <c r="ET340" s="24"/>
      <c r="EU340" s="24"/>
      <c r="EV340" s="24"/>
      <c r="EW340" s="24"/>
      <c r="EX340" s="24"/>
      <c r="EY340" s="24"/>
      <c r="EZ340" s="24"/>
      <c r="FA340" s="24"/>
      <c r="FB340" s="24"/>
      <c r="FC340" s="24"/>
      <c r="FD340" s="24"/>
      <c r="FE340" s="24"/>
      <c r="FF340" s="24"/>
      <c r="FG340" s="24"/>
      <c r="FH340" s="24"/>
      <c r="FI340" s="24"/>
      <c r="FJ340" s="24">
        <v>162</v>
      </c>
      <c r="FK340" s="24"/>
      <c r="FL340" s="24"/>
      <c r="FM340" s="24"/>
      <c r="FN340" s="24"/>
      <c r="FO340" s="24"/>
      <c r="FP340" s="24"/>
      <c r="FQ340" s="24"/>
      <c r="FR340" s="24"/>
      <c r="FS340" s="24"/>
      <c r="FT340" s="24"/>
      <c r="FU340" s="24"/>
      <c r="FV340" s="24"/>
      <c r="FW340" s="24"/>
      <c r="FX340" s="24"/>
      <c r="FY340" s="24"/>
      <c r="FZ340" s="24"/>
      <c r="GA340" s="24"/>
      <c r="GB340" s="24"/>
      <c r="GC340" s="24"/>
      <c r="GD340" s="24">
        <v>769</v>
      </c>
      <c r="GE340" s="24"/>
      <c r="GF340" s="24"/>
      <c r="GG340" s="24"/>
      <c r="GH340" s="24"/>
      <c r="GI340" s="24"/>
      <c r="GJ340" s="24"/>
      <c r="GK340" s="24"/>
      <c r="GL340" s="24"/>
      <c r="GM340" s="24"/>
      <c r="GN340" s="24"/>
      <c r="GO340" s="24"/>
      <c r="GP340" s="25"/>
    </row>
    <row r="341" spans="4:198" x14ac:dyDescent="0.25">
      <c r="D341" s="18" t="s">
        <v>458</v>
      </c>
      <c r="E341" s="19" t="s">
        <v>32</v>
      </c>
      <c r="F341" s="20" t="s">
        <v>33</v>
      </c>
      <c r="G341" s="20" t="s">
        <v>70</v>
      </c>
      <c r="H341" s="20" t="s">
        <v>35</v>
      </c>
      <c r="I341" s="20">
        <v>3</v>
      </c>
      <c r="J341" s="20">
        <v>339</v>
      </c>
      <c r="K341" s="20">
        <v>6</v>
      </c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>
        <v>179</v>
      </c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>
        <v>328</v>
      </c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>
        <v>349</v>
      </c>
      <c r="BZ341" s="20"/>
      <c r="CA341" s="20"/>
      <c r="CB341" s="20"/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  <c r="CS341" s="20"/>
      <c r="CT341" s="20"/>
      <c r="CU341" s="20"/>
      <c r="CV341" s="20"/>
      <c r="CW341" s="20"/>
      <c r="CX341" s="20"/>
      <c r="CY341" s="20">
        <v>500</v>
      </c>
      <c r="CZ341" s="20"/>
      <c r="DA341" s="20"/>
      <c r="DB341" s="20"/>
      <c r="DC341" s="20"/>
      <c r="DD341" s="20"/>
      <c r="DE341" s="20"/>
      <c r="DF341" s="20"/>
      <c r="DG341" s="20"/>
      <c r="DH341" s="20"/>
      <c r="DI341" s="20"/>
      <c r="DJ341" s="20"/>
      <c r="DK341" s="20"/>
      <c r="DL341" s="20"/>
      <c r="DM341" s="20"/>
      <c r="DN341" s="20"/>
      <c r="DO341" s="20"/>
      <c r="DP341" s="20"/>
      <c r="DQ341" s="20"/>
      <c r="DR341" s="20"/>
      <c r="DS341" s="20"/>
      <c r="DT341" s="20"/>
      <c r="DU341" s="20"/>
      <c r="DV341" s="20"/>
      <c r="DW341" s="20"/>
      <c r="DX341" s="20"/>
      <c r="DY341" s="20"/>
      <c r="DZ341" s="20">
        <v>532</v>
      </c>
      <c r="EA341" s="20"/>
      <c r="EB341" s="20"/>
      <c r="EC341" s="20"/>
      <c r="ED341" s="20"/>
      <c r="EE341" s="20"/>
      <c r="EF341" s="20"/>
      <c r="EG341" s="20"/>
      <c r="EH341" s="20"/>
      <c r="EI341" s="20"/>
      <c r="EJ341" s="20"/>
      <c r="EK341" s="20"/>
      <c r="EL341" s="20"/>
      <c r="EM341" s="20"/>
      <c r="EN341" s="20"/>
      <c r="EO341" s="20"/>
      <c r="EP341" s="20"/>
      <c r="EQ341" s="20"/>
      <c r="ER341" s="20"/>
      <c r="ES341" s="20"/>
      <c r="ET341" s="20"/>
      <c r="EU341" s="20"/>
      <c r="EV341" s="20"/>
      <c r="EW341" s="20"/>
      <c r="EX341" s="20"/>
      <c r="EY341" s="20"/>
      <c r="EZ341" s="20"/>
      <c r="FA341" s="20">
        <v>76</v>
      </c>
      <c r="FB341" s="20"/>
      <c r="FC341" s="20"/>
      <c r="FD341" s="20"/>
      <c r="FE341" s="20"/>
      <c r="FF341" s="20"/>
      <c r="FG341" s="20"/>
      <c r="FH341" s="20"/>
      <c r="FI341" s="20"/>
      <c r="FJ341" s="20"/>
      <c r="FK341" s="20"/>
      <c r="FL341" s="20"/>
      <c r="FM341" s="20"/>
      <c r="FN341" s="20"/>
      <c r="FO341" s="20"/>
      <c r="FP341" s="20"/>
      <c r="FQ341" s="20"/>
      <c r="FR341" s="20"/>
      <c r="FS341" s="20"/>
      <c r="FT341" s="20"/>
      <c r="FU341" s="20"/>
      <c r="FV341" s="20"/>
      <c r="FW341" s="20"/>
      <c r="FX341" s="20"/>
      <c r="FY341" s="20"/>
      <c r="FZ341" s="20"/>
      <c r="GA341" s="20">
        <v>241</v>
      </c>
      <c r="GB341" s="20"/>
      <c r="GC341" s="20"/>
      <c r="GD341" s="20"/>
      <c r="GE341" s="20"/>
      <c r="GF341" s="20"/>
      <c r="GG341" s="20"/>
      <c r="GH341" s="20"/>
      <c r="GI341" s="20"/>
      <c r="GJ341" s="20"/>
      <c r="GK341" s="20"/>
      <c r="GL341" s="20"/>
      <c r="GM341" s="20"/>
      <c r="GN341" s="20"/>
      <c r="GO341" s="20"/>
      <c r="GP341" s="21"/>
    </row>
    <row r="342" spans="4:198" x14ac:dyDescent="0.25">
      <c r="D342" s="22" t="s">
        <v>459</v>
      </c>
      <c r="E342" s="23" t="s">
        <v>113</v>
      </c>
      <c r="F342" s="24" t="s">
        <v>114</v>
      </c>
      <c r="G342" s="24" t="s">
        <v>114</v>
      </c>
      <c r="H342" s="24" t="s">
        <v>51</v>
      </c>
      <c r="I342" s="24">
        <v>5</v>
      </c>
      <c r="J342" s="24">
        <v>340</v>
      </c>
      <c r="K342" s="24">
        <v>8</v>
      </c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>
        <v>295</v>
      </c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>
        <v>219</v>
      </c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  <c r="BS342" s="24"/>
      <c r="BT342" s="24"/>
      <c r="BU342" s="24"/>
      <c r="BV342" s="24"/>
      <c r="BW342" s="24"/>
      <c r="BX342" s="24"/>
      <c r="BY342" s="24"/>
      <c r="BZ342" s="24"/>
      <c r="CA342" s="24">
        <v>247</v>
      </c>
      <c r="CB342" s="24"/>
      <c r="CC342" s="24"/>
      <c r="CD342" s="24"/>
      <c r="CE342" s="24"/>
      <c r="CF342" s="24"/>
      <c r="CG342" s="24"/>
      <c r="CH342" s="24"/>
      <c r="CI342" s="24"/>
      <c r="CJ342" s="24"/>
      <c r="CK342" s="24"/>
      <c r="CL342" s="24"/>
      <c r="CM342" s="24"/>
      <c r="CN342" s="24"/>
      <c r="CO342" s="24"/>
      <c r="CP342" s="24"/>
      <c r="CQ342" s="24"/>
      <c r="CR342" s="24"/>
      <c r="CS342" s="24"/>
      <c r="CT342" s="24"/>
      <c r="CU342" s="24"/>
      <c r="CV342" s="24"/>
      <c r="CW342" s="24"/>
      <c r="CX342" s="24"/>
      <c r="CY342" s="24"/>
      <c r="CZ342" s="24"/>
      <c r="DA342" s="24">
        <v>430</v>
      </c>
      <c r="DB342" s="24"/>
      <c r="DC342" s="24"/>
      <c r="DD342" s="24"/>
      <c r="DE342" s="24"/>
      <c r="DF342" s="24"/>
      <c r="DG342" s="24"/>
      <c r="DH342" s="24"/>
      <c r="DI342" s="24"/>
      <c r="DJ342" s="24"/>
      <c r="DK342" s="24"/>
      <c r="DL342" s="24"/>
      <c r="DM342" s="24"/>
      <c r="DN342" s="24"/>
      <c r="DO342" s="24"/>
      <c r="DP342" s="24"/>
      <c r="DQ342" s="24"/>
      <c r="DR342" s="24"/>
      <c r="DS342" s="24"/>
      <c r="DT342" s="24"/>
      <c r="DU342" s="24"/>
      <c r="DV342" s="24"/>
      <c r="DW342" s="24"/>
      <c r="DX342" s="24"/>
      <c r="DY342" s="24"/>
      <c r="DZ342" s="24"/>
      <c r="EA342" s="24"/>
      <c r="EB342" s="24">
        <v>296</v>
      </c>
      <c r="EC342" s="24"/>
      <c r="ED342" s="24"/>
      <c r="EE342" s="24"/>
      <c r="EF342" s="24"/>
      <c r="EG342" s="24"/>
      <c r="EH342" s="24"/>
      <c r="EI342" s="24"/>
      <c r="EJ342" s="24"/>
      <c r="EK342" s="24"/>
      <c r="EL342" s="24"/>
      <c r="EM342" s="24"/>
      <c r="EN342" s="24"/>
      <c r="EO342" s="24"/>
      <c r="EP342" s="24"/>
      <c r="EQ342" s="24"/>
      <c r="ER342" s="24"/>
      <c r="ES342" s="24"/>
      <c r="ET342" s="24"/>
      <c r="EU342" s="24"/>
      <c r="EV342" s="24"/>
      <c r="EW342" s="24"/>
      <c r="EX342" s="24"/>
      <c r="EY342" s="24"/>
      <c r="EZ342" s="24"/>
      <c r="FA342" s="24"/>
      <c r="FB342" s="24"/>
      <c r="FC342" s="24">
        <v>67</v>
      </c>
      <c r="FD342" s="24"/>
      <c r="FE342" s="24"/>
      <c r="FF342" s="24"/>
      <c r="FG342" s="24"/>
      <c r="FH342" s="24"/>
      <c r="FI342" s="24"/>
      <c r="FJ342" s="24"/>
      <c r="FK342" s="24"/>
      <c r="FL342" s="24"/>
      <c r="FM342" s="24"/>
      <c r="FN342" s="24"/>
      <c r="FO342" s="24"/>
      <c r="FP342" s="24"/>
      <c r="FQ342" s="24"/>
      <c r="FR342" s="24"/>
      <c r="FS342" s="24"/>
      <c r="FT342" s="24"/>
      <c r="FU342" s="24"/>
      <c r="FV342" s="24"/>
      <c r="FW342" s="24"/>
      <c r="FX342" s="24"/>
      <c r="FY342" s="24"/>
      <c r="FZ342" s="24"/>
      <c r="GA342" s="24"/>
      <c r="GB342" s="24"/>
      <c r="GC342" s="24">
        <v>467</v>
      </c>
      <c r="GD342" s="24"/>
      <c r="GE342" s="24"/>
      <c r="GF342" s="24"/>
      <c r="GG342" s="24"/>
      <c r="GH342" s="24"/>
      <c r="GI342" s="24"/>
      <c r="GJ342" s="24"/>
      <c r="GK342" s="24"/>
      <c r="GL342" s="24"/>
      <c r="GM342" s="24"/>
      <c r="GN342" s="24"/>
      <c r="GO342" s="24"/>
      <c r="GP342" s="25"/>
    </row>
    <row r="343" spans="4:198" x14ac:dyDescent="0.25">
      <c r="D343" s="18" t="s">
        <v>460</v>
      </c>
      <c r="E343" s="19" t="s">
        <v>32</v>
      </c>
      <c r="F343" s="20" t="s">
        <v>33</v>
      </c>
      <c r="G343" s="20" t="s">
        <v>46</v>
      </c>
      <c r="H343" s="20" t="s">
        <v>27</v>
      </c>
      <c r="I343" s="20">
        <v>12</v>
      </c>
      <c r="J343" s="20">
        <v>341</v>
      </c>
      <c r="K343" s="20">
        <v>15</v>
      </c>
      <c r="L343" s="20">
        <v>188</v>
      </c>
      <c r="M343" s="20">
        <v>141</v>
      </c>
      <c r="N343" s="20">
        <v>184</v>
      </c>
      <c r="O343" s="20">
        <v>200</v>
      </c>
      <c r="P343" s="20">
        <v>127</v>
      </c>
      <c r="Q343" s="20">
        <v>182</v>
      </c>
      <c r="R343" s="20">
        <v>105</v>
      </c>
      <c r="S343" s="20">
        <v>294</v>
      </c>
      <c r="T343" s="20">
        <v>600</v>
      </c>
      <c r="U343" s="20">
        <v>196</v>
      </c>
      <c r="V343" s="20">
        <v>415</v>
      </c>
      <c r="W343" s="20">
        <v>323</v>
      </c>
      <c r="X343" s="20">
        <v>178</v>
      </c>
      <c r="Y343" s="20">
        <v>293</v>
      </c>
      <c r="Z343" s="20">
        <v>299</v>
      </c>
      <c r="AA343" s="20">
        <v>335</v>
      </c>
      <c r="AB343" s="20">
        <v>283</v>
      </c>
      <c r="AC343" s="20">
        <v>736</v>
      </c>
      <c r="AD343" s="20">
        <v>288</v>
      </c>
      <c r="AE343" s="20">
        <v>282</v>
      </c>
      <c r="AF343" s="20">
        <v>584</v>
      </c>
      <c r="AG343" s="20">
        <v>591</v>
      </c>
      <c r="AH343" s="20">
        <v>990</v>
      </c>
      <c r="AI343" s="20">
        <v>1453</v>
      </c>
      <c r="AJ343" s="20">
        <v>277</v>
      </c>
      <c r="AK343" s="20">
        <v>296</v>
      </c>
      <c r="AL343" s="20">
        <v>282</v>
      </c>
      <c r="AM343" s="20">
        <v>223</v>
      </c>
      <c r="AN343" s="20">
        <v>342</v>
      </c>
      <c r="AO343" s="20">
        <v>567</v>
      </c>
      <c r="AP343" s="20">
        <v>523</v>
      </c>
      <c r="AQ343" s="20">
        <v>184</v>
      </c>
      <c r="AR343" s="20">
        <v>233</v>
      </c>
      <c r="AS343" s="20">
        <v>219</v>
      </c>
      <c r="AT343" s="20">
        <v>544</v>
      </c>
      <c r="AU343" s="20">
        <v>520</v>
      </c>
      <c r="AV343" s="20">
        <v>1054</v>
      </c>
      <c r="AW343" s="20">
        <v>169</v>
      </c>
      <c r="AX343" s="20">
        <v>225</v>
      </c>
      <c r="AY343" s="20">
        <v>301</v>
      </c>
      <c r="AZ343" s="20">
        <v>481</v>
      </c>
      <c r="BA343" s="20">
        <v>219</v>
      </c>
      <c r="BB343" s="20">
        <v>321</v>
      </c>
      <c r="BC343" s="20">
        <v>726</v>
      </c>
      <c r="BD343" s="20">
        <v>506</v>
      </c>
      <c r="BE343" s="20">
        <v>108</v>
      </c>
      <c r="BF343" s="20">
        <v>400</v>
      </c>
      <c r="BG343" s="20">
        <v>535</v>
      </c>
      <c r="BH343" s="20">
        <v>489</v>
      </c>
      <c r="BI343" s="20">
        <v>324</v>
      </c>
      <c r="BJ343" s="20">
        <v>408</v>
      </c>
      <c r="BK343" s="20">
        <v>708</v>
      </c>
      <c r="BL343" s="20">
        <v>1018</v>
      </c>
      <c r="BM343" s="20">
        <v>705</v>
      </c>
      <c r="BN343" s="20">
        <v>1055</v>
      </c>
      <c r="BO343" s="20">
        <v>50</v>
      </c>
      <c r="BP343" s="20">
        <v>135</v>
      </c>
      <c r="BQ343" s="20">
        <v>279</v>
      </c>
      <c r="BR343" s="20">
        <v>754</v>
      </c>
      <c r="BS343" s="20">
        <v>723</v>
      </c>
      <c r="BT343" s="20">
        <v>337</v>
      </c>
      <c r="BU343" s="20">
        <v>176</v>
      </c>
      <c r="BV343" s="20">
        <v>293</v>
      </c>
      <c r="BW343" s="20">
        <v>285</v>
      </c>
      <c r="BX343" s="20">
        <v>170</v>
      </c>
      <c r="BY343" s="20">
        <v>276</v>
      </c>
      <c r="BZ343" s="20">
        <v>783</v>
      </c>
      <c r="CA343" s="20">
        <v>200</v>
      </c>
      <c r="CB343" s="20">
        <v>345</v>
      </c>
      <c r="CC343" s="20">
        <v>201</v>
      </c>
      <c r="CD343" s="20">
        <v>175</v>
      </c>
      <c r="CE343" s="20">
        <v>234</v>
      </c>
      <c r="CF343" s="20">
        <v>322</v>
      </c>
      <c r="CG343" s="20">
        <v>488</v>
      </c>
      <c r="CH343" s="20">
        <v>286</v>
      </c>
      <c r="CI343" s="20">
        <v>525</v>
      </c>
      <c r="CJ343" s="20">
        <v>533</v>
      </c>
      <c r="CK343" s="20">
        <v>449</v>
      </c>
      <c r="CL343" s="20">
        <v>706</v>
      </c>
      <c r="CM343" s="20">
        <v>314</v>
      </c>
      <c r="CN343" s="20">
        <v>289</v>
      </c>
      <c r="CO343" s="20">
        <v>280</v>
      </c>
      <c r="CP343" s="20">
        <v>303</v>
      </c>
      <c r="CQ343" s="20">
        <v>461</v>
      </c>
      <c r="CR343" s="20">
        <v>781</v>
      </c>
      <c r="CS343" s="20">
        <v>1045</v>
      </c>
      <c r="CT343" s="20">
        <v>1525</v>
      </c>
      <c r="CU343" s="20">
        <v>248</v>
      </c>
      <c r="CV343" s="20">
        <v>294</v>
      </c>
      <c r="CW343" s="20">
        <v>411</v>
      </c>
      <c r="CX343" s="20">
        <v>343</v>
      </c>
      <c r="CY343" s="20">
        <v>532</v>
      </c>
      <c r="CZ343" s="20">
        <v>559</v>
      </c>
      <c r="DA343" s="20">
        <v>464</v>
      </c>
      <c r="DB343" s="20">
        <v>207</v>
      </c>
      <c r="DC343" s="20">
        <v>183</v>
      </c>
      <c r="DD343" s="20">
        <v>175</v>
      </c>
      <c r="DE343" s="20">
        <v>186</v>
      </c>
      <c r="DF343" s="20">
        <v>232</v>
      </c>
      <c r="DG343" s="20">
        <v>247</v>
      </c>
      <c r="DH343" s="20">
        <v>194</v>
      </c>
      <c r="DI343" s="20">
        <v>343</v>
      </c>
      <c r="DJ343" s="20">
        <v>280</v>
      </c>
      <c r="DK343" s="20">
        <v>345</v>
      </c>
      <c r="DL343" s="20">
        <v>583</v>
      </c>
      <c r="DM343" s="20">
        <v>737</v>
      </c>
      <c r="DN343" s="20">
        <v>304</v>
      </c>
      <c r="DO343" s="20">
        <v>220</v>
      </c>
      <c r="DP343" s="20">
        <v>286</v>
      </c>
      <c r="DQ343" s="20">
        <v>785</v>
      </c>
      <c r="DR343" s="20">
        <v>316</v>
      </c>
      <c r="DS343" s="20">
        <v>759</v>
      </c>
      <c r="DT343" s="20">
        <v>986</v>
      </c>
      <c r="DU343" s="20">
        <v>180</v>
      </c>
      <c r="DV343" s="20">
        <v>339</v>
      </c>
      <c r="DW343" s="20">
        <v>466</v>
      </c>
      <c r="DX343" s="20">
        <v>350</v>
      </c>
      <c r="DY343" s="20">
        <v>250</v>
      </c>
      <c r="DZ343" s="20">
        <v>546</v>
      </c>
      <c r="EA343" s="20">
        <v>597</v>
      </c>
      <c r="EB343" s="20">
        <v>318</v>
      </c>
      <c r="EC343" s="20">
        <v>170</v>
      </c>
      <c r="ED343" s="20">
        <v>300</v>
      </c>
      <c r="EE343" s="20">
        <v>473</v>
      </c>
      <c r="EF343" s="20">
        <v>278</v>
      </c>
      <c r="EG343" s="20">
        <v>309</v>
      </c>
      <c r="EH343" s="20">
        <v>191</v>
      </c>
      <c r="EI343" s="20">
        <v>426</v>
      </c>
      <c r="EJ343" s="20">
        <v>175</v>
      </c>
      <c r="EK343" s="20">
        <v>86</v>
      </c>
      <c r="EL343" s="20">
        <v>1073</v>
      </c>
      <c r="EM343" s="20">
        <v>783</v>
      </c>
      <c r="EN343" s="20">
        <v>706</v>
      </c>
      <c r="EO343" s="20">
        <v>1055</v>
      </c>
      <c r="EP343" s="20">
        <v>432</v>
      </c>
      <c r="EQ343" s="20">
        <v>763</v>
      </c>
      <c r="ER343" s="20">
        <v>451</v>
      </c>
      <c r="ES343" s="20">
        <v>476</v>
      </c>
      <c r="ET343" s="20">
        <v>338</v>
      </c>
      <c r="EU343" s="20">
        <v>333</v>
      </c>
      <c r="EV343" s="20">
        <v>284</v>
      </c>
      <c r="EW343" s="20">
        <v>80</v>
      </c>
      <c r="EX343" s="20">
        <v>239</v>
      </c>
      <c r="EY343" s="20">
        <v>422</v>
      </c>
      <c r="EZ343" s="20">
        <v>299</v>
      </c>
      <c r="FA343" s="20">
        <v>73</v>
      </c>
      <c r="FB343" s="20">
        <v>78</v>
      </c>
      <c r="FC343" s="20">
        <v>77</v>
      </c>
      <c r="FD343" s="20">
        <v>339</v>
      </c>
      <c r="FE343" s="20">
        <v>335</v>
      </c>
      <c r="FF343" s="20">
        <v>561</v>
      </c>
      <c r="FG343" s="20">
        <v>552</v>
      </c>
      <c r="FH343" s="20">
        <v>171</v>
      </c>
      <c r="FI343" s="20">
        <v>1563</v>
      </c>
      <c r="FJ343" s="20">
        <v>142</v>
      </c>
      <c r="FK343" s="20">
        <v>230</v>
      </c>
      <c r="FL343" s="20">
        <v>239</v>
      </c>
      <c r="FM343" s="20">
        <v>401</v>
      </c>
      <c r="FN343" s="20">
        <v>83</v>
      </c>
      <c r="FO343" s="20">
        <v>320</v>
      </c>
      <c r="FP343" s="20">
        <v>208</v>
      </c>
      <c r="FQ343" s="20">
        <v>45</v>
      </c>
      <c r="FR343" s="20">
        <v>52</v>
      </c>
      <c r="FS343" s="20">
        <v>1010</v>
      </c>
      <c r="FT343" s="20">
        <v>576</v>
      </c>
      <c r="FU343" s="20">
        <v>47</v>
      </c>
      <c r="FV343" s="20">
        <v>552</v>
      </c>
      <c r="FW343" s="20">
        <v>1420</v>
      </c>
      <c r="FX343" s="20">
        <v>1950</v>
      </c>
      <c r="FY343" s="20">
        <v>48</v>
      </c>
      <c r="FZ343" s="20">
        <v>47</v>
      </c>
      <c r="GA343" s="20">
        <v>228</v>
      </c>
      <c r="GB343" s="20">
        <v>50</v>
      </c>
      <c r="GC343" s="20">
        <v>541</v>
      </c>
      <c r="GD343" s="20">
        <v>702</v>
      </c>
      <c r="GE343" s="20">
        <v>1009</v>
      </c>
      <c r="GF343" s="20">
        <v>1463</v>
      </c>
      <c r="GG343" s="20">
        <v>1063</v>
      </c>
      <c r="GH343" s="20">
        <v>444</v>
      </c>
      <c r="GI343" s="20">
        <v>327</v>
      </c>
      <c r="GJ343" s="20">
        <v>486</v>
      </c>
      <c r="GK343" s="20">
        <v>512</v>
      </c>
      <c r="GL343" s="20">
        <v>428</v>
      </c>
      <c r="GM343" s="20">
        <v>107</v>
      </c>
      <c r="GN343" s="20">
        <v>317</v>
      </c>
      <c r="GO343" s="20">
        <v>209</v>
      </c>
      <c r="GP343" s="21">
        <v>281</v>
      </c>
    </row>
    <row r="344" spans="4:198" x14ac:dyDescent="0.25">
      <c r="D344" s="22" t="s">
        <v>461</v>
      </c>
      <c r="E344" s="23" t="s">
        <v>32</v>
      </c>
      <c r="F344" s="24" t="s">
        <v>33</v>
      </c>
      <c r="G344" s="24" t="s">
        <v>508</v>
      </c>
      <c r="H344" s="24" t="s">
        <v>74</v>
      </c>
      <c r="I344" s="24">
        <v>12</v>
      </c>
      <c r="J344" s="24">
        <v>342</v>
      </c>
      <c r="K344" s="24">
        <v>15</v>
      </c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>
        <v>288</v>
      </c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  <c r="BS344" s="24">
        <v>764</v>
      </c>
      <c r="BT344" s="24"/>
      <c r="BU344" s="24"/>
      <c r="BV344" s="24"/>
      <c r="BW344" s="24"/>
      <c r="BX344" s="24"/>
      <c r="BY344" s="24"/>
      <c r="BZ344" s="24"/>
      <c r="CA344" s="24"/>
      <c r="CB344" s="24"/>
      <c r="CC344" s="24"/>
      <c r="CD344" s="24"/>
      <c r="CE344" s="24"/>
      <c r="CF344" s="24"/>
      <c r="CG344" s="24"/>
      <c r="CH344" s="24"/>
      <c r="CI344" s="24"/>
      <c r="CJ344" s="24"/>
      <c r="CK344" s="24"/>
      <c r="CL344" s="24"/>
      <c r="CM344" s="24"/>
      <c r="CN344" s="24"/>
      <c r="CO344" s="24"/>
      <c r="CP344" s="24"/>
      <c r="CQ344" s="24"/>
      <c r="CR344" s="24"/>
      <c r="CS344" s="24"/>
      <c r="CT344" s="24"/>
      <c r="CU344" s="24"/>
      <c r="CV344" s="24"/>
      <c r="CW344" s="24"/>
      <c r="CX344" s="24">
        <v>278</v>
      </c>
      <c r="CY344" s="24"/>
      <c r="CZ344" s="24"/>
      <c r="DA344" s="24"/>
      <c r="DB344" s="24"/>
      <c r="DC344" s="24"/>
      <c r="DD344" s="24"/>
      <c r="DE344" s="24"/>
      <c r="DF344" s="24"/>
      <c r="DG344" s="24"/>
      <c r="DH344" s="24"/>
      <c r="DI344" s="24"/>
      <c r="DJ344" s="24"/>
      <c r="DK344" s="24"/>
      <c r="DL344" s="24"/>
      <c r="DM344" s="24"/>
      <c r="DN344" s="24"/>
      <c r="DO344" s="24"/>
      <c r="DP344" s="24"/>
      <c r="DQ344" s="24"/>
      <c r="DR344" s="24"/>
      <c r="DS344" s="24"/>
      <c r="DT344" s="24"/>
      <c r="DU344" s="24"/>
      <c r="DV344" s="24"/>
      <c r="DW344" s="24"/>
      <c r="DX344" s="24"/>
      <c r="DY344" s="24"/>
      <c r="DZ344" s="24"/>
      <c r="EA344" s="24"/>
      <c r="EB344" s="24"/>
      <c r="EC344" s="24">
        <v>191</v>
      </c>
      <c r="ED344" s="24"/>
      <c r="EE344" s="24"/>
      <c r="EF344" s="24"/>
      <c r="EG344" s="24"/>
      <c r="EH344" s="24"/>
      <c r="EI344" s="24"/>
      <c r="EJ344" s="24"/>
      <c r="EK344" s="24"/>
      <c r="EL344" s="24"/>
      <c r="EM344" s="24"/>
      <c r="EN344" s="24"/>
      <c r="EO344" s="24"/>
      <c r="EP344" s="24"/>
      <c r="EQ344" s="24"/>
      <c r="ER344" s="24"/>
      <c r="ES344" s="24"/>
      <c r="ET344" s="24"/>
      <c r="EU344" s="24"/>
      <c r="EV344" s="24"/>
      <c r="EW344" s="24"/>
      <c r="EX344" s="24"/>
      <c r="EY344" s="24"/>
      <c r="EZ344" s="24"/>
      <c r="FA344" s="24"/>
      <c r="FB344" s="24"/>
      <c r="FC344" s="24"/>
      <c r="FD344" s="24"/>
      <c r="FE344" s="24"/>
      <c r="FF344" s="24"/>
      <c r="FG344" s="24"/>
      <c r="FH344" s="24">
        <v>248</v>
      </c>
      <c r="FI344" s="24"/>
      <c r="FJ344" s="24"/>
      <c r="FK344" s="24"/>
      <c r="FL344" s="24"/>
      <c r="FM344" s="24"/>
      <c r="FN344" s="24"/>
      <c r="FO344" s="24"/>
      <c r="FP344" s="24"/>
      <c r="FQ344" s="24"/>
      <c r="FR344" s="24"/>
      <c r="FS344" s="24"/>
      <c r="FT344" s="24"/>
      <c r="FU344" s="24"/>
      <c r="FV344" s="24"/>
      <c r="FW344" s="24"/>
      <c r="FX344" s="24"/>
      <c r="FY344" s="24"/>
      <c r="FZ344" s="24"/>
      <c r="GA344" s="24"/>
      <c r="GB344" s="24"/>
      <c r="GC344" s="24"/>
      <c r="GD344" s="24"/>
      <c r="GE344" s="24"/>
      <c r="GF344" s="24"/>
      <c r="GG344" s="24"/>
      <c r="GH344" s="24"/>
      <c r="GI344" s="24"/>
      <c r="GJ344" s="24"/>
      <c r="GK344" s="24"/>
      <c r="GL344" s="24"/>
      <c r="GM344" s="24"/>
      <c r="GN344" s="24">
        <v>302</v>
      </c>
      <c r="GO344" s="24"/>
      <c r="GP344" s="25"/>
    </row>
    <row r="345" spans="4:198" x14ac:dyDescent="0.25">
      <c r="D345" s="18" t="s">
        <v>462</v>
      </c>
      <c r="E345" s="19" t="s">
        <v>95</v>
      </c>
      <c r="F345" s="20" t="s">
        <v>96</v>
      </c>
      <c r="G345" s="20" t="s">
        <v>96</v>
      </c>
      <c r="H345" s="20" t="s">
        <v>47</v>
      </c>
      <c r="I345" s="20">
        <v>6</v>
      </c>
      <c r="J345" s="20">
        <v>343</v>
      </c>
      <c r="K345" s="20">
        <v>9</v>
      </c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>
        <v>176</v>
      </c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>
        <v>329</v>
      </c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>
        <v>335</v>
      </c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>
        <v>992</v>
      </c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  <c r="BX345" s="20"/>
      <c r="BY345" s="20">
        <v>322</v>
      </c>
      <c r="BZ345" s="20"/>
      <c r="CA345" s="20"/>
      <c r="CB345" s="20"/>
      <c r="CC345" s="20"/>
      <c r="CD345" s="20"/>
      <c r="CE345" s="20"/>
      <c r="CF345" s="20"/>
      <c r="CG345" s="20"/>
      <c r="CH345" s="20"/>
      <c r="CI345" s="20"/>
      <c r="CJ345" s="20"/>
      <c r="CK345" s="20"/>
      <c r="CL345" s="20"/>
      <c r="CM345" s="20">
        <v>316</v>
      </c>
      <c r="CN345" s="20"/>
      <c r="CO345" s="20"/>
      <c r="CP345" s="20"/>
      <c r="CQ345" s="20"/>
      <c r="CR345" s="20"/>
      <c r="CS345" s="20"/>
      <c r="CT345" s="20"/>
      <c r="CU345" s="20"/>
      <c r="CV345" s="20"/>
      <c r="CW345" s="20"/>
      <c r="CX345" s="20"/>
      <c r="CY345" s="20"/>
      <c r="CZ345" s="20">
        <v>442</v>
      </c>
      <c r="DA345" s="20"/>
      <c r="DB345" s="20"/>
      <c r="DC345" s="20"/>
      <c r="DD345" s="20"/>
      <c r="DE345" s="20"/>
      <c r="DF345" s="20"/>
      <c r="DG345" s="20"/>
      <c r="DH345" s="20"/>
      <c r="DI345" s="20"/>
      <c r="DJ345" s="20"/>
      <c r="DK345" s="20"/>
      <c r="DL345" s="20"/>
      <c r="DM345" s="20"/>
      <c r="DN345" s="20">
        <v>313</v>
      </c>
      <c r="DO345" s="20"/>
      <c r="DP345" s="20"/>
      <c r="DQ345" s="20"/>
      <c r="DR345" s="20"/>
      <c r="DS345" s="20"/>
      <c r="DT345" s="20"/>
      <c r="DU345" s="20"/>
      <c r="DV345" s="20"/>
      <c r="DW345" s="20"/>
      <c r="DX345" s="20"/>
      <c r="DY345" s="20"/>
      <c r="DZ345" s="20"/>
      <c r="EA345" s="20">
        <v>575</v>
      </c>
      <c r="EB345" s="20"/>
      <c r="EC345" s="20"/>
      <c r="ED345" s="20"/>
      <c r="EE345" s="20"/>
      <c r="EF345" s="20"/>
      <c r="EG345" s="20"/>
      <c r="EH345" s="20"/>
      <c r="EI345" s="20"/>
      <c r="EJ345" s="20"/>
      <c r="EK345" s="20"/>
      <c r="EL345" s="20"/>
      <c r="EM345" s="20"/>
      <c r="EN345" s="20">
        <v>744</v>
      </c>
      <c r="EO345" s="20"/>
      <c r="EP345" s="20"/>
      <c r="EQ345" s="20"/>
      <c r="ER345" s="20"/>
      <c r="ES345" s="20"/>
      <c r="ET345" s="20"/>
      <c r="EU345" s="20"/>
      <c r="EV345" s="20"/>
      <c r="EW345" s="20"/>
      <c r="EX345" s="20"/>
      <c r="EY345" s="20"/>
      <c r="EZ345" s="20"/>
      <c r="FA345" s="20">
        <v>82</v>
      </c>
      <c r="FB345" s="20"/>
      <c r="FC345" s="20"/>
      <c r="FD345" s="20"/>
      <c r="FE345" s="20"/>
      <c r="FF345" s="20"/>
      <c r="FG345" s="20"/>
      <c r="FH345" s="20"/>
      <c r="FI345" s="20"/>
      <c r="FJ345" s="20"/>
      <c r="FK345" s="20"/>
      <c r="FL345" s="20"/>
      <c r="FM345" s="20"/>
      <c r="FN345" s="20">
        <v>138</v>
      </c>
      <c r="FO345" s="20"/>
      <c r="FP345" s="20"/>
      <c r="FQ345" s="20"/>
      <c r="FR345" s="20"/>
      <c r="FS345" s="20"/>
      <c r="FT345" s="20"/>
      <c r="FU345" s="20"/>
      <c r="FV345" s="20"/>
      <c r="FW345" s="20"/>
      <c r="FX345" s="20"/>
      <c r="FY345" s="20"/>
      <c r="FZ345" s="20"/>
      <c r="GA345" s="20">
        <v>245</v>
      </c>
      <c r="GB345" s="20"/>
      <c r="GC345" s="20"/>
      <c r="GD345" s="20"/>
      <c r="GE345" s="20"/>
      <c r="GF345" s="20"/>
      <c r="GG345" s="20"/>
      <c r="GH345" s="20"/>
      <c r="GI345" s="20"/>
      <c r="GJ345" s="20"/>
      <c r="GK345" s="20"/>
      <c r="GL345" s="20"/>
      <c r="GM345" s="20"/>
      <c r="GN345" s="20"/>
      <c r="GO345" s="20"/>
      <c r="GP345" s="21">
        <v>292</v>
      </c>
    </row>
    <row r="346" spans="4:198" x14ac:dyDescent="0.25">
      <c r="D346" s="22" t="s">
        <v>463</v>
      </c>
      <c r="E346" s="23" t="s">
        <v>25</v>
      </c>
      <c r="F346" s="24" t="s">
        <v>25</v>
      </c>
      <c r="G346" s="24" t="s">
        <v>25</v>
      </c>
      <c r="H346" s="24" t="s">
        <v>43</v>
      </c>
      <c r="I346" s="24">
        <v>4</v>
      </c>
      <c r="J346" s="24">
        <v>344</v>
      </c>
      <c r="K346" s="24">
        <v>7</v>
      </c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>
        <v>301</v>
      </c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>
        <v>280</v>
      </c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  <c r="BS346" s="24">
        <v>775</v>
      </c>
      <c r="BT346" s="24"/>
      <c r="BU346" s="24"/>
      <c r="BV346" s="24"/>
      <c r="BW346" s="24"/>
      <c r="BX346" s="24"/>
      <c r="BY346" s="24"/>
      <c r="BZ346" s="24"/>
      <c r="CA346" s="24"/>
      <c r="CB346" s="24"/>
      <c r="CC346" s="24"/>
      <c r="CD346" s="24"/>
      <c r="CE346" s="24"/>
      <c r="CF346" s="24"/>
      <c r="CG346" s="24"/>
      <c r="CH346" s="24"/>
      <c r="CI346" s="24"/>
      <c r="CJ346" s="24"/>
      <c r="CK346" s="24"/>
      <c r="CL346" s="24"/>
      <c r="CM346" s="24"/>
      <c r="CN346" s="24">
        <v>350</v>
      </c>
      <c r="CO346" s="24"/>
      <c r="CP346" s="24"/>
      <c r="CQ346" s="24"/>
      <c r="CR346" s="24"/>
      <c r="CS346" s="24"/>
      <c r="CT346" s="24"/>
      <c r="CU346" s="24"/>
      <c r="CV346" s="24"/>
      <c r="CW346" s="24"/>
      <c r="CX346" s="24"/>
      <c r="CY346" s="24"/>
      <c r="CZ346" s="24"/>
      <c r="DA346" s="24"/>
      <c r="DB346" s="24"/>
      <c r="DC346" s="24"/>
      <c r="DD346" s="24"/>
      <c r="DE346" s="24"/>
      <c r="DF346" s="24"/>
      <c r="DG346" s="24"/>
      <c r="DH346" s="24"/>
      <c r="DI346" s="24"/>
      <c r="DJ346" s="24">
        <v>302</v>
      </c>
      <c r="DK346" s="24"/>
      <c r="DL346" s="24"/>
      <c r="DM346" s="24"/>
      <c r="DN346" s="24"/>
      <c r="DO346" s="24"/>
      <c r="DP346" s="24"/>
      <c r="DQ346" s="24"/>
      <c r="DR346" s="24"/>
      <c r="DS346" s="24"/>
      <c r="DT346" s="24"/>
      <c r="DU346" s="24"/>
      <c r="DV346" s="24"/>
      <c r="DW346" s="24"/>
      <c r="DX346" s="24"/>
      <c r="DY346" s="24"/>
      <c r="DZ346" s="24"/>
      <c r="EA346" s="24"/>
      <c r="EB346" s="24"/>
      <c r="EC346" s="24"/>
      <c r="ED346" s="24"/>
      <c r="EE346" s="24">
        <v>585</v>
      </c>
      <c r="EF346" s="24"/>
      <c r="EG346" s="24"/>
      <c r="EH346" s="24"/>
      <c r="EI346" s="24"/>
      <c r="EJ346" s="24"/>
      <c r="EK346" s="24"/>
      <c r="EL346" s="24"/>
      <c r="EM346" s="24"/>
      <c r="EN346" s="24"/>
      <c r="EO346" s="24"/>
      <c r="EP346" s="24"/>
      <c r="EQ346" s="24"/>
      <c r="ER346" s="24"/>
      <c r="ES346" s="24"/>
      <c r="ET346" s="24"/>
      <c r="EU346" s="24"/>
      <c r="EV346" s="24"/>
      <c r="EW346" s="24"/>
      <c r="EX346" s="24"/>
      <c r="EY346" s="24"/>
      <c r="EZ346" s="24">
        <v>301</v>
      </c>
      <c r="FA346" s="24"/>
      <c r="FB346" s="24"/>
      <c r="FC346" s="24"/>
      <c r="FD346" s="24"/>
      <c r="FE346" s="24"/>
      <c r="FF346" s="24"/>
      <c r="FG346" s="24"/>
      <c r="FH346" s="24"/>
      <c r="FI346" s="24"/>
      <c r="FJ346" s="24"/>
      <c r="FK346" s="24"/>
      <c r="FL346" s="24"/>
      <c r="FM346" s="24"/>
      <c r="FN346" s="24"/>
      <c r="FO346" s="24"/>
      <c r="FP346" s="24"/>
      <c r="FQ346" s="24"/>
      <c r="FR346" s="24"/>
      <c r="FS346" s="24"/>
      <c r="FT346" s="24">
        <v>424</v>
      </c>
      <c r="FU346" s="24"/>
      <c r="FV346" s="24"/>
      <c r="FW346" s="24"/>
      <c r="FX346" s="24"/>
      <c r="FY346" s="24"/>
      <c r="FZ346" s="24"/>
      <c r="GA346" s="24"/>
      <c r="GB346" s="24"/>
      <c r="GC346" s="24"/>
      <c r="GD346" s="24"/>
      <c r="GE346" s="24"/>
      <c r="GF346" s="24"/>
      <c r="GG346" s="24"/>
      <c r="GH346" s="24"/>
      <c r="GI346" s="24"/>
      <c r="GJ346" s="24"/>
      <c r="GK346" s="24"/>
      <c r="GL346" s="24"/>
      <c r="GM346" s="24"/>
      <c r="GN346" s="24">
        <v>348</v>
      </c>
      <c r="GO346" s="24"/>
      <c r="GP346" s="25"/>
    </row>
    <row r="347" spans="4:198" x14ac:dyDescent="0.25">
      <c r="D347" s="18" t="s">
        <v>464</v>
      </c>
      <c r="E347" s="19" t="s">
        <v>103</v>
      </c>
      <c r="F347" s="20" t="s">
        <v>104</v>
      </c>
      <c r="G347" s="20" t="s">
        <v>104</v>
      </c>
      <c r="H347" s="20" t="s">
        <v>20</v>
      </c>
      <c r="I347" s="20">
        <v>4</v>
      </c>
      <c r="J347" s="20">
        <v>345</v>
      </c>
      <c r="K347" s="20">
        <v>7</v>
      </c>
      <c r="L347" s="20"/>
      <c r="M347" s="20"/>
      <c r="N347" s="20"/>
      <c r="O347" s="20">
        <v>214</v>
      </c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>
        <v>404</v>
      </c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>
        <v>169</v>
      </c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>
        <v>320</v>
      </c>
      <c r="CQ347" s="20"/>
      <c r="CR347" s="20"/>
      <c r="CS347" s="20"/>
      <c r="CT347" s="20"/>
      <c r="CU347" s="20"/>
      <c r="CV347" s="20"/>
      <c r="CW347" s="20"/>
      <c r="CX347" s="20"/>
      <c r="CY347" s="20"/>
      <c r="CZ347" s="20"/>
      <c r="DA347" s="20"/>
      <c r="DB347" s="20"/>
      <c r="DC347" s="20"/>
      <c r="DD347" s="20"/>
      <c r="DE347" s="20"/>
      <c r="DF347" s="20"/>
      <c r="DG347" s="20"/>
      <c r="DH347" s="20"/>
      <c r="DI347" s="20"/>
      <c r="DJ347" s="20"/>
      <c r="DK347" s="20"/>
      <c r="DL347" s="20"/>
      <c r="DM347" s="20"/>
      <c r="DN347" s="20"/>
      <c r="DO347" s="20"/>
      <c r="DP347" s="20"/>
      <c r="DQ347" s="20">
        <v>786</v>
      </c>
      <c r="DR347" s="20"/>
      <c r="DS347" s="20"/>
      <c r="DT347" s="20"/>
      <c r="DU347" s="20"/>
      <c r="DV347" s="20"/>
      <c r="DW347" s="20"/>
      <c r="DX347" s="20"/>
      <c r="DY347" s="20"/>
      <c r="DZ347" s="20"/>
      <c r="EA347" s="20"/>
      <c r="EB347" s="20"/>
      <c r="EC347" s="20"/>
      <c r="ED347" s="20"/>
      <c r="EE347" s="20"/>
      <c r="EF347" s="20"/>
      <c r="EG347" s="20"/>
      <c r="EH347" s="20"/>
      <c r="EI347" s="20"/>
      <c r="EJ347" s="20"/>
      <c r="EK347" s="20"/>
      <c r="EL347" s="20"/>
      <c r="EM347" s="20"/>
      <c r="EN347" s="20"/>
      <c r="EO347" s="20"/>
      <c r="EP347" s="20"/>
      <c r="EQ347" s="20"/>
      <c r="ER347" s="20">
        <v>582</v>
      </c>
      <c r="ES347" s="20"/>
      <c r="ET347" s="20"/>
      <c r="EU347" s="20"/>
      <c r="EV347" s="20"/>
      <c r="EW347" s="20"/>
      <c r="EX347" s="20"/>
      <c r="EY347" s="20"/>
      <c r="EZ347" s="20"/>
      <c r="FA347" s="20"/>
      <c r="FB347" s="20"/>
      <c r="FC347" s="20"/>
      <c r="FD347" s="20"/>
      <c r="FE347" s="20"/>
      <c r="FF347" s="20"/>
      <c r="FG347" s="20"/>
      <c r="FH347" s="20"/>
      <c r="FI347" s="20"/>
      <c r="FJ347" s="20"/>
      <c r="FK347" s="20"/>
      <c r="FL347" s="20"/>
      <c r="FM347" s="20"/>
      <c r="FN347" s="20"/>
      <c r="FO347" s="20"/>
      <c r="FP347" s="20"/>
      <c r="FQ347" s="20"/>
      <c r="FR347" s="20">
        <v>57</v>
      </c>
      <c r="FS347" s="20"/>
      <c r="FT347" s="20"/>
      <c r="FU347" s="20"/>
      <c r="FV347" s="20"/>
      <c r="FW347" s="20"/>
      <c r="FX347" s="20"/>
      <c r="FY347" s="20"/>
      <c r="FZ347" s="20"/>
      <c r="GA347" s="20"/>
      <c r="GB347" s="20"/>
      <c r="GC347" s="20"/>
      <c r="GD347" s="20"/>
      <c r="GE347" s="20"/>
      <c r="GF347" s="20"/>
      <c r="GG347" s="20"/>
      <c r="GH347" s="20"/>
      <c r="GI347" s="20"/>
      <c r="GJ347" s="20"/>
      <c r="GK347" s="20"/>
      <c r="GL347" s="20"/>
      <c r="GM347" s="20"/>
      <c r="GN347" s="20"/>
      <c r="GO347" s="20"/>
      <c r="GP347" s="21"/>
    </row>
    <row r="348" spans="4:198" x14ac:dyDescent="0.25">
      <c r="D348" s="22" t="s">
        <v>465</v>
      </c>
      <c r="E348" s="23" t="s">
        <v>32</v>
      </c>
      <c r="F348" s="24" t="s">
        <v>33</v>
      </c>
      <c r="G348" s="24" t="s">
        <v>34</v>
      </c>
      <c r="H348" s="24" t="s">
        <v>78</v>
      </c>
      <c r="I348" s="24">
        <v>6</v>
      </c>
      <c r="J348" s="24">
        <v>346</v>
      </c>
      <c r="K348" s="24">
        <v>9</v>
      </c>
      <c r="L348" s="24"/>
      <c r="M348" s="24"/>
      <c r="N348" s="24"/>
      <c r="O348" s="24"/>
      <c r="P348" s="24"/>
      <c r="Q348" s="24"/>
      <c r="R348" s="24">
        <v>120</v>
      </c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>
        <v>557</v>
      </c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>
        <v>576</v>
      </c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>
        <v>287</v>
      </c>
      <c r="BJ348" s="24"/>
      <c r="BK348" s="24"/>
      <c r="BL348" s="24"/>
      <c r="BM348" s="24"/>
      <c r="BN348" s="24"/>
      <c r="BO348" s="24"/>
      <c r="BP348" s="24"/>
      <c r="BQ348" s="24"/>
      <c r="BR348" s="24"/>
      <c r="BS348" s="24"/>
      <c r="BT348" s="24"/>
      <c r="BU348" s="24"/>
      <c r="BV348" s="24"/>
      <c r="BW348" s="24"/>
      <c r="BX348" s="24">
        <v>247</v>
      </c>
      <c r="BY348" s="24"/>
      <c r="BZ348" s="24"/>
      <c r="CA348" s="24"/>
      <c r="CB348" s="24"/>
      <c r="CC348" s="24"/>
      <c r="CD348" s="24"/>
      <c r="CE348" s="24"/>
      <c r="CF348" s="24"/>
      <c r="CG348" s="24"/>
      <c r="CH348" s="24"/>
      <c r="CI348" s="24"/>
      <c r="CJ348" s="24"/>
      <c r="CK348" s="24"/>
      <c r="CL348" s="24">
        <v>713</v>
      </c>
      <c r="CM348" s="24"/>
      <c r="CN348" s="24"/>
      <c r="CO348" s="24"/>
      <c r="CP348" s="24"/>
      <c r="CQ348" s="24"/>
      <c r="CR348" s="24"/>
      <c r="CS348" s="24"/>
      <c r="CT348" s="24"/>
      <c r="CU348" s="24"/>
      <c r="CV348" s="24"/>
      <c r="CW348" s="24"/>
      <c r="CX348" s="24"/>
      <c r="CY348" s="24"/>
      <c r="CZ348" s="24">
        <v>437</v>
      </c>
      <c r="DA348" s="24"/>
      <c r="DB348" s="24"/>
      <c r="DC348" s="24"/>
      <c r="DD348" s="24"/>
      <c r="DE348" s="24"/>
      <c r="DF348" s="24"/>
      <c r="DG348" s="24"/>
      <c r="DH348" s="24"/>
      <c r="DI348" s="24"/>
      <c r="DJ348" s="24"/>
      <c r="DK348" s="24"/>
      <c r="DL348" s="24"/>
      <c r="DM348" s="24"/>
      <c r="DN348" s="24">
        <v>283</v>
      </c>
      <c r="DO348" s="24"/>
      <c r="DP348" s="24"/>
      <c r="DQ348" s="24"/>
      <c r="DR348" s="24"/>
      <c r="DS348" s="24"/>
      <c r="DT348" s="24"/>
      <c r="DU348" s="24"/>
      <c r="DV348" s="24"/>
      <c r="DW348" s="24"/>
      <c r="DX348" s="24"/>
      <c r="DY348" s="24"/>
      <c r="DZ348" s="24"/>
      <c r="EA348" s="24"/>
      <c r="EB348" s="24">
        <v>322</v>
      </c>
      <c r="EC348" s="24"/>
      <c r="ED348" s="24"/>
      <c r="EE348" s="24"/>
      <c r="EF348" s="24"/>
      <c r="EG348" s="24"/>
      <c r="EH348" s="24"/>
      <c r="EI348" s="24"/>
      <c r="EJ348" s="24"/>
      <c r="EK348" s="24"/>
      <c r="EL348" s="24"/>
      <c r="EM348" s="24"/>
      <c r="EN348" s="24"/>
      <c r="EO348" s="24"/>
      <c r="EP348" s="24"/>
      <c r="EQ348" s="24">
        <v>772</v>
      </c>
      <c r="ER348" s="24"/>
      <c r="ES348" s="24"/>
      <c r="ET348" s="24"/>
      <c r="EU348" s="24"/>
      <c r="EV348" s="24"/>
      <c r="EW348" s="24"/>
      <c r="EX348" s="24"/>
      <c r="EY348" s="24"/>
      <c r="EZ348" s="24"/>
      <c r="FA348" s="24"/>
      <c r="FB348" s="24"/>
      <c r="FC348" s="24"/>
      <c r="FD348" s="24"/>
      <c r="FE348" s="24">
        <v>319</v>
      </c>
      <c r="FF348" s="24"/>
      <c r="FG348" s="24"/>
      <c r="FH348" s="24"/>
      <c r="FI348" s="24"/>
      <c r="FJ348" s="24"/>
      <c r="FK348" s="24"/>
      <c r="FL348" s="24"/>
      <c r="FM348" s="24"/>
      <c r="FN348" s="24"/>
      <c r="FO348" s="24"/>
      <c r="FP348" s="24"/>
      <c r="FQ348" s="24"/>
      <c r="FR348" s="24"/>
      <c r="FS348" s="24">
        <v>969</v>
      </c>
      <c r="FT348" s="24"/>
      <c r="FU348" s="24"/>
      <c r="FV348" s="24"/>
      <c r="FW348" s="24"/>
      <c r="FX348" s="24"/>
      <c r="FY348" s="24"/>
      <c r="FZ348" s="24"/>
      <c r="GA348" s="24"/>
      <c r="GB348" s="24"/>
      <c r="GC348" s="24"/>
      <c r="GD348" s="24"/>
      <c r="GE348" s="24"/>
      <c r="GF348" s="24"/>
      <c r="GG348" s="24"/>
      <c r="GH348" s="24">
        <v>402</v>
      </c>
      <c r="GI348" s="24"/>
      <c r="GJ348" s="24"/>
      <c r="GK348" s="24"/>
      <c r="GL348" s="24"/>
      <c r="GM348" s="24"/>
      <c r="GN348" s="24"/>
      <c r="GO348" s="24"/>
      <c r="GP348" s="25"/>
    </row>
    <row r="349" spans="4:198" x14ac:dyDescent="0.25">
      <c r="D349" s="18" t="s">
        <v>466</v>
      </c>
      <c r="E349" s="19" t="s">
        <v>32</v>
      </c>
      <c r="F349" s="20" t="s">
        <v>33</v>
      </c>
      <c r="G349" s="20" t="s">
        <v>23</v>
      </c>
      <c r="H349" s="20" t="s">
        <v>24</v>
      </c>
      <c r="I349" s="20">
        <v>3</v>
      </c>
      <c r="J349" s="20">
        <v>347</v>
      </c>
      <c r="K349" s="20">
        <v>6</v>
      </c>
      <c r="L349" s="20">
        <v>113</v>
      </c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>
        <v>332</v>
      </c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>
        <v>195</v>
      </c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>
        <v>590</v>
      </c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>
        <v>740</v>
      </c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>
        <v>238</v>
      </c>
      <c r="CB349" s="20"/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>
        <v>275</v>
      </c>
      <c r="CO349" s="20"/>
      <c r="CP349" s="20"/>
      <c r="CQ349" s="20"/>
      <c r="CR349" s="20"/>
      <c r="CS349" s="20"/>
      <c r="CT349" s="20"/>
      <c r="CU349" s="20"/>
      <c r="CV349" s="20"/>
      <c r="CW349" s="20"/>
      <c r="CX349" s="20"/>
      <c r="CY349" s="20"/>
      <c r="CZ349" s="20"/>
      <c r="DA349" s="20"/>
      <c r="DB349" s="20">
        <v>227</v>
      </c>
      <c r="DC349" s="20"/>
      <c r="DD349" s="20"/>
      <c r="DE349" s="20"/>
      <c r="DF349" s="20"/>
      <c r="DG349" s="20"/>
      <c r="DH349" s="20"/>
      <c r="DI349" s="20"/>
      <c r="DJ349" s="20"/>
      <c r="DK349" s="20"/>
      <c r="DL349" s="20"/>
      <c r="DM349" s="20"/>
      <c r="DN349" s="20"/>
      <c r="DO349" s="20">
        <v>239</v>
      </c>
      <c r="DP349" s="20"/>
      <c r="DQ349" s="20"/>
      <c r="DR349" s="20"/>
      <c r="DS349" s="20"/>
      <c r="DT349" s="20"/>
      <c r="DU349" s="20"/>
      <c r="DV349" s="20"/>
      <c r="DW349" s="20"/>
      <c r="DX349" s="20"/>
      <c r="DY349" s="20"/>
      <c r="DZ349" s="20"/>
      <c r="EA349" s="20"/>
      <c r="EB349" s="20">
        <v>345</v>
      </c>
      <c r="EC349" s="20"/>
      <c r="ED349" s="20"/>
      <c r="EE349" s="20"/>
      <c r="EF349" s="20"/>
      <c r="EG349" s="20"/>
      <c r="EH349" s="20"/>
      <c r="EI349" s="20"/>
      <c r="EJ349" s="20"/>
      <c r="EK349" s="20"/>
      <c r="EL349" s="20"/>
      <c r="EM349" s="20"/>
      <c r="EN349" s="20"/>
      <c r="EO349" s="20">
        <v>1042</v>
      </c>
      <c r="EP349" s="20"/>
      <c r="EQ349" s="20"/>
      <c r="ER349" s="20"/>
      <c r="ES349" s="20"/>
      <c r="ET349" s="20"/>
      <c r="EU349" s="20"/>
      <c r="EV349" s="20"/>
      <c r="EW349" s="20"/>
      <c r="EX349" s="20"/>
      <c r="EY349" s="20"/>
      <c r="EZ349" s="20"/>
      <c r="FA349" s="20"/>
      <c r="FB349" s="20">
        <v>68</v>
      </c>
      <c r="FC349" s="20"/>
      <c r="FD349" s="20"/>
      <c r="FE349" s="20"/>
      <c r="FF349" s="20"/>
      <c r="FG349" s="20"/>
      <c r="FH349" s="20"/>
      <c r="FI349" s="20"/>
      <c r="FJ349" s="20"/>
      <c r="FK349" s="20"/>
      <c r="FL349" s="20"/>
      <c r="FM349" s="20"/>
      <c r="FN349" s="20"/>
      <c r="FO349" s="20">
        <v>316</v>
      </c>
      <c r="FP349" s="20"/>
      <c r="FQ349" s="20"/>
      <c r="FR349" s="20"/>
      <c r="FS349" s="20"/>
      <c r="FT349" s="20"/>
      <c r="FU349" s="20"/>
      <c r="FV349" s="20"/>
      <c r="FW349" s="20"/>
      <c r="FX349" s="20"/>
      <c r="FY349" s="20"/>
      <c r="FZ349" s="20"/>
      <c r="GA349" s="20"/>
      <c r="GB349" s="20"/>
      <c r="GC349" s="20"/>
      <c r="GD349" s="20">
        <v>767</v>
      </c>
      <c r="GE349" s="20"/>
      <c r="GF349" s="20"/>
      <c r="GG349" s="20"/>
      <c r="GH349" s="20"/>
      <c r="GI349" s="20"/>
      <c r="GJ349" s="20"/>
      <c r="GK349" s="20"/>
      <c r="GL349" s="20"/>
      <c r="GM349" s="20"/>
      <c r="GN349" s="20"/>
      <c r="GO349" s="20"/>
      <c r="GP349" s="21"/>
    </row>
    <row r="350" spans="4:198" x14ac:dyDescent="0.25">
      <c r="D350" s="22" t="s">
        <v>467</v>
      </c>
      <c r="E350" s="23" t="s">
        <v>44</v>
      </c>
      <c r="F350" s="24" t="s">
        <v>45</v>
      </c>
      <c r="G350" s="24" t="s">
        <v>45</v>
      </c>
      <c r="H350" s="24" t="s">
        <v>59</v>
      </c>
      <c r="I350" s="24">
        <v>11</v>
      </c>
      <c r="J350" s="24">
        <v>348</v>
      </c>
      <c r="K350" s="24">
        <v>14</v>
      </c>
      <c r="L350" s="24"/>
      <c r="M350" s="24"/>
      <c r="N350" s="24"/>
      <c r="O350" s="24"/>
      <c r="P350" s="24"/>
      <c r="Q350" s="24"/>
      <c r="R350" s="24">
        <v>126</v>
      </c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>
        <v>341</v>
      </c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>
        <v>222</v>
      </c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>
        <v>426</v>
      </c>
      <c r="BG350" s="24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  <c r="BS350" s="24">
        <v>796</v>
      </c>
      <c r="BT350" s="24"/>
      <c r="BU350" s="24"/>
      <c r="BV350" s="24"/>
      <c r="BW350" s="24"/>
      <c r="BX350" s="24"/>
      <c r="BY350" s="24"/>
      <c r="BZ350" s="24"/>
      <c r="CA350" s="24"/>
      <c r="CB350" s="24"/>
      <c r="CC350" s="24"/>
      <c r="CD350" s="24"/>
      <c r="CE350" s="24"/>
      <c r="CF350" s="24"/>
      <c r="CG350" s="24">
        <v>532</v>
      </c>
      <c r="CH350" s="24"/>
      <c r="CI350" s="24"/>
      <c r="CJ350" s="24"/>
      <c r="CK350" s="24"/>
      <c r="CL350" s="24"/>
      <c r="CM350" s="24"/>
      <c r="CN350" s="24"/>
      <c r="CO350" s="24"/>
      <c r="CP350" s="24"/>
      <c r="CQ350" s="24"/>
      <c r="CR350" s="24"/>
      <c r="CS350" s="24"/>
      <c r="CT350" s="24">
        <v>1421</v>
      </c>
      <c r="CU350" s="24"/>
      <c r="CV350" s="24"/>
      <c r="CW350" s="24"/>
      <c r="CX350" s="24"/>
      <c r="CY350" s="24"/>
      <c r="CZ350" s="24"/>
      <c r="DA350" s="24"/>
      <c r="DB350" s="24"/>
      <c r="DC350" s="24"/>
      <c r="DD350" s="24"/>
      <c r="DE350" s="24"/>
      <c r="DF350" s="24"/>
      <c r="DG350" s="24"/>
      <c r="DH350" s="24">
        <v>245</v>
      </c>
      <c r="DI350" s="24"/>
      <c r="DJ350" s="24"/>
      <c r="DK350" s="24"/>
      <c r="DL350" s="24"/>
      <c r="DM350" s="24"/>
      <c r="DN350" s="24"/>
      <c r="DO350" s="24"/>
      <c r="DP350" s="24"/>
      <c r="DQ350" s="24"/>
      <c r="DR350" s="24"/>
      <c r="DS350" s="24"/>
      <c r="DT350" s="24"/>
      <c r="DU350" s="24">
        <v>174</v>
      </c>
      <c r="DV350" s="24"/>
      <c r="DW350" s="24"/>
      <c r="DX350" s="24"/>
      <c r="DY350" s="24"/>
      <c r="DZ350" s="24"/>
      <c r="EA350" s="24"/>
      <c r="EB350" s="24"/>
      <c r="EC350" s="24"/>
      <c r="ED350" s="24"/>
      <c r="EE350" s="24"/>
      <c r="EF350" s="24"/>
      <c r="EG350" s="24"/>
      <c r="EH350" s="24">
        <v>221</v>
      </c>
      <c r="EI350" s="24"/>
      <c r="EJ350" s="24"/>
      <c r="EK350" s="24"/>
      <c r="EL350" s="24"/>
      <c r="EM350" s="24"/>
      <c r="EN350" s="24"/>
      <c r="EO350" s="24"/>
      <c r="EP350" s="24"/>
      <c r="EQ350" s="24"/>
      <c r="ER350" s="24"/>
      <c r="ES350" s="24"/>
      <c r="ET350" s="24"/>
      <c r="EU350" s="24">
        <v>293</v>
      </c>
      <c r="EV350" s="24"/>
      <c r="EW350" s="24"/>
      <c r="EX350" s="24"/>
      <c r="EY350" s="24"/>
      <c r="EZ350" s="24"/>
      <c r="FA350" s="24"/>
      <c r="FB350" s="24"/>
      <c r="FC350" s="24"/>
      <c r="FD350" s="24"/>
      <c r="FE350" s="24"/>
      <c r="FF350" s="24"/>
      <c r="FG350" s="24"/>
      <c r="FH350" s="24">
        <v>205</v>
      </c>
      <c r="FI350" s="24"/>
      <c r="FJ350" s="24"/>
      <c r="FK350" s="24"/>
      <c r="FL350" s="24"/>
      <c r="FM350" s="24"/>
      <c r="FN350" s="24"/>
      <c r="FO350" s="24"/>
      <c r="FP350" s="24"/>
      <c r="FQ350" s="24"/>
      <c r="FR350" s="24"/>
      <c r="FS350" s="24"/>
      <c r="FT350" s="24"/>
      <c r="FU350" s="24">
        <v>47</v>
      </c>
      <c r="FV350" s="24"/>
      <c r="FW350" s="24"/>
      <c r="FX350" s="24"/>
      <c r="FY350" s="24"/>
      <c r="FZ350" s="24"/>
      <c r="GA350" s="24"/>
      <c r="GB350" s="24"/>
      <c r="GC350" s="24"/>
      <c r="GD350" s="24"/>
      <c r="GE350" s="24"/>
      <c r="GF350" s="24"/>
      <c r="GG350" s="24"/>
      <c r="GH350" s="24"/>
      <c r="GI350" s="24"/>
      <c r="GJ350" s="24">
        <v>511</v>
      </c>
      <c r="GK350" s="24"/>
      <c r="GL350" s="24"/>
      <c r="GM350" s="24"/>
      <c r="GN350" s="24"/>
      <c r="GO350" s="24"/>
      <c r="GP350" s="25"/>
    </row>
    <row r="351" spans="4:198" x14ac:dyDescent="0.25">
      <c r="D351" s="18" t="s">
        <v>468</v>
      </c>
      <c r="E351" s="19" t="s">
        <v>101</v>
      </c>
      <c r="F351" s="20" t="s">
        <v>102</v>
      </c>
      <c r="G351" s="20" t="s">
        <v>102</v>
      </c>
      <c r="H351" s="20" t="s">
        <v>43</v>
      </c>
      <c r="I351" s="20">
        <v>6</v>
      </c>
      <c r="J351" s="20">
        <v>349</v>
      </c>
      <c r="K351" s="20">
        <v>9</v>
      </c>
      <c r="L351" s="20"/>
      <c r="M351" s="20"/>
      <c r="N351" s="20"/>
      <c r="O351" s="20">
        <v>233</v>
      </c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>
        <v>349</v>
      </c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>
        <v>183</v>
      </c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>
        <v>569</v>
      </c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>
        <v>716</v>
      </c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>
        <v>348</v>
      </c>
      <c r="BZ351" s="20"/>
      <c r="CA351" s="20"/>
      <c r="CB351" s="20"/>
      <c r="CC351" s="20"/>
      <c r="CD351" s="20"/>
      <c r="CE351" s="20"/>
      <c r="CF351" s="20"/>
      <c r="CG351" s="20"/>
      <c r="CH351" s="20"/>
      <c r="CI351" s="20"/>
      <c r="CJ351" s="20"/>
      <c r="CK351" s="20">
        <v>563</v>
      </c>
      <c r="CL351" s="20"/>
      <c r="CM351" s="20"/>
      <c r="CN351" s="20"/>
      <c r="CO351" s="20"/>
      <c r="CP351" s="20"/>
      <c r="CQ351" s="20"/>
      <c r="CR351" s="20"/>
      <c r="CS351" s="20"/>
      <c r="CT351" s="20"/>
      <c r="CU351" s="20"/>
      <c r="CV351" s="20"/>
      <c r="CW351" s="20">
        <v>460</v>
      </c>
      <c r="CX351" s="20"/>
      <c r="CY351" s="20"/>
      <c r="CZ351" s="20"/>
      <c r="DA351" s="20"/>
      <c r="DB351" s="20"/>
      <c r="DC351" s="20"/>
      <c r="DD351" s="20"/>
      <c r="DE351" s="20"/>
      <c r="DF351" s="20"/>
      <c r="DG351" s="20"/>
      <c r="DH351" s="20"/>
      <c r="DI351" s="20">
        <v>305</v>
      </c>
      <c r="DJ351" s="20"/>
      <c r="DK351" s="20"/>
      <c r="DL351" s="20"/>
      <c r="DM351" s="20"/>
      <c r="DN351" s="20"/>
      <c r="DO351" s="20"/>
      <c r="DP351" s="20"/>
      <c r="DQ351" s="20"/>
      <c r="DR351" s="20"/>
      <c r="DS351" s="20"/>
      <c r="DT351" s="20"/>
      <c r="DU351" s="20">
        <v>225</v>
      </c>
      <c r="DV351" s="20"/>
      <c r="DW351" s="20"/>
      <c r="DX351" s="20"/>
      <c r="DY351" s="20"/>
      <c r="DZ351" s="20"/>
      <c r="EA351" s="20"/>
      <c r="EB351" s="20"/>
      <c r="EC351" s="20"/>
      <c r="ED351" s="20"/>
      <c r="EE351" s="20"/>
      <c r="EF351" s="20"/>
      <c r="EG351" s="20">
        <v>321</v>
      </c>
      <c r="EH351" s="20"/>
      <c r="EI351" s="20"/>
      <c r="EJ351" s="20"/>
      <c r="EK351" s="20"/>
      <c r="EL351" s="20"/>
      <c r="EM351" s="20"/>
      <c r="EN351" s="20"/>
      <c r="EO351" s="20"/>
      <c r="EP351" s="20"/>
      <c r="EQ351" s="20"/>
      <c r="ER351" s="20"/>
      <c r="ES351" s="20">
        <v>432</v>
      </c>
      <c r="ET351" s="20"/>
      <c r="EU351" s="20"/>
      <c r="EV351" s="20"/>
      <c r="EW351" s="20"/>
      <c r="EX351" s="20"/>
      <c r="EY351" s="20"/>
      <c r="EZ351" s="20"/>
      <c r="FA351" s="20"/>
      <c r="FB351" s="20"/>
      <c r="FC351" s="20"/>
      <c r="FD351" s="20"/>
      <c r="FE351" s="20">
        <v>304</v>
      </c>
      <c r="FF351" s="20"/>
      <c r="FG351" s="20"/>
      <c r="FH351" s="20"/>
      <c r="FI351" s="20"/>
      <c r="FJ351" s="20"/>
      <c r="FK351" s="20"/>
      <c r="FL351" s="20"/>
      <c r="FM351" s="20"/>
      <c r="FN351" s="20"/>
      <c r="FO351" s="20"/>
      <c r="FP351" s="20"/>
      <c r="FQ351" s="20"/>
      <c r="FR351" s="20"/>
      <c r="FS351" s="20">
        <v>1024</v>
      </c>
      <c r="FT351" s="20"/>
      <c r="FU351" s="20"/>
      <c r="FV351" s="20"/>
      <c r="FW351" s="20"/>
      <c r="FX351" s="20"/>
      <c r="FY351" s="20"/>
      <c r="FZ351" s="20"/>
      <c r="GA351" s="20"/>
      <c r="GB351" s="20"/>
      <c r="GC351" s="20"/>
      <c r="GD351" s="20"/>
      <c r="GE351" s="20"/>
      <c r="GF351" s="20"/>
      <c r="GG351" s="20"/>
      <c r="GH351" s="20">
        <v>565</v>
      </c>
      <c r="GI351" s="20"/>
      <c r="GJ351" s="20"/>
      <c r="GK351" s="20"/>
      <c r="GL351" s="20"/>
      <c r="GM351" s="20"/>
      <c r="GN351" s="20"/>
      <c r="GO351" s="20"/>
      <c r="GP351" s="21"/>
    </row>
    <row r="352" spans="4:198" x14ac:dyDescent="0.25">
      <c r="D352" s="22" t="s">
        <v>469</v>
      </c>
      <c r="E352" s="23" t="s">
        <v>32</v>
      </c>
      <c r="F352" s="24" t="s">
        <v>33</v>
      </c>
      <c r="G352" s="24" t="s">
        <v>34</v>
      </c>
      <c r="H352" s="24" t="s">
        <v>27</v>
      </c>
      <c r="I352" s="24">
        <v>4</v>
      </c>
      <c r="J352" s="24">
        <v>350</v>
      </c>
      <c r="K352" s="24">
        <v>7</v>
      </c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>
        <v>531</v>
      </c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  <c r="BR352" s="24"/>
      <c r="BS352" s="24"/>
      <c r="BT352" s="24">
        <v>326</v>
      </c>
      <c r="BU352" s="24"/>
      <c r="BV352" s="24"/>
      <c r="BW352" s="24"/>
      <c r="BX352" s="24"/>
      <c r="BY352" s="24"/>
      <c r="BZ352" s="24"/>
      <c r="CA352" s="24"/>
      <c r="CB352" s="24"/>
      <c r="CC352" s="24"/>
      <c r="CD352" s="24"/>
      <c r="CE352" s="24"/>
      <c r="CF352" s="24"/>
      <c r="CG352" s="24"/>
      <c r="CH352" s="24"/>
      <c r="CI352" s="24"/>
      <c r="CJ352" s="24"/>
      <c r="CK352" s="24"/>
      <c r="CL352" s="24"/>
      <c r="CM352" s="24"/>
      <c r="CN352" s="24"/>
      <c r="CO352" s="24"/>
      <c r="CP352" s="24"/>
      <c r="CQ352" s="24"/>
      <c r="CR352" s="24"/>
      <c r="CS352" s="24"/>
      <c r="CT352" s="24"/>
      <c r="CU352" s="24"/>
      <c r="CV352" s="24"/>
      <c r="CW352" s="24"/>
      <c r="CX352" s="24"/>
      <c r="CY352" s="24">
        <v>468</v>
      </c>
      <c r="CZ352" s="24"/>
      <c r="DA352" s="24"/>
      <c r="DB352" s="24"/>
      <c r="DC352" s="24"/>
      <c r="DD352" s="24"/>
      <c r="DE352" s="24"/>
      <c r="DF352" s="24"/>
      <c r="DG352" s="24"/>
      <c r="DH352" s="24"/>
      <c r="DI352" s="24"/>
      <c r="DJ352" s="24"/>
      <c r="DK352" s="24"/>
      <c r="DL352" s="24"/>
      <c r="DM352" s="24"/>
      <c r="DN352" s="24"/>
      <c r="DO352" s="24"/>
      <c r="DP352" s="24"/>
      <c r="DQ352" s="24"/>
      <c r="DR352" s="24"/>
      <c r="DS352" s="24"/>
      <c r="DT352" s="24"/>
      <c r="DU352" s="24"/>
      <c r="DV352" s="24"/>
      <c r="DW352" s="24"/>
      <c r="DX352" s="24"/>
      <c r="DY352" s="24"/>
      <c r="DZ352" s="24"/>
      <c r="EA352" s="24"/>
      <c r="EB352" s="24"/>
      <c r="EC352" s="24"/>
      <c r="ED352" s="24">
        <v>313</v>
      </c>
      <c r="EE352" s="24"/>
      <c r="EF352" s="24"/>
      <c r="EG352" s="24"/>
      <c r="EH352" s="24"/>
      <c r="EI352" s="24"/>
      <c r="EJ352" s="24"/>
      <c r="EK352" s="24"/>
      <c r="EL352" s="24"/>
      <c r="EM352" s="24"/>
      <c r="EN352" s="24"/>
      <c r="EO352" s="24"/>
      <c r="EP352" s="24"/>
      <c r="EQ352" s="24"/>
      <c r="ER352" s="24"/>
      <c r="ES352" s="24"/>
      <c r="ET352" s="24"/>
      <c r="EU352" s="24"/>
      <c r="EV352" s="24"/>
      <c r="EW352" s="24"/>
      <c r="EX352" s="24"/>
      <c r="EY352" s="24"/>
      <c r="EZ352" s="24"/>
      <c r="FA352" s="24"/>
      <c r="FB352" s="24"/>
      <c r="FC352" s="24"/>
      <c r="FD352" s="24"/>
      <c r="FE352" s="24"/>
      <c r="FF352" s="24"/>
      <c r="FG352" s="24"/>
      <c r="FH352" s="24"/>
      <c r="FI352" s="24">
        <v>1477</v>
      </c>
      <c r="FJ352" s="24"/>
      <c r="FK352" s="24"/>
      <c r="FL352" s="24"/>
      <c r="FM352" s="24"/>
      <c r="FN352" s="24"/>
      <c r="FO352" s="24"/>
      <c r="FP352" s="24"/>
      <c r="FQ352" s="24"/>
      <c r="FR352" s="24"/>
      <c r="FS352" s="24"/>
      <c r="FT352" s="24"/>
      <c r="FU352" s="24"/>
      <c r="FV352" s="24"/>
      <c r="FW352" s="24"/>
      <c r="FX352" s="24"/>
      <c r="FY352" s="24"/>
      <c r="FZ352" s="24"/>
      <c r="GA352" s="24"/>
      <c r="GB352" s="24"/>
      <c r="GC352" s="24"/>
      <c r="GD352" s="24"/>
      <c r="GE352" s="24"/>
      <c r="GF352" s="24"/>
      <c r="GG352" s="24"/>
      <c r="GH352" s="24"/>
      <c r="GI352" s="24"/>
      <c r="GJ352" s="24"/>
      <c r="GK352" s="24"/>
      <c r="GL352" s="24"/>
      <c r="GM352" s="24"/>
      <c r="GN352" s="24"/>
      <c r="GO352" s="24">
        <v>246</v>
      </c>
      <c r="GP352" s="25"/>
    </row>
    <row r="353" spans="4:198" x14ac:dyDescent="0.25">
      <c r="D353" s="18" t="s">
        <v>470</v>
      </c>
      <c r="E353" s="19" t="s">
        <v>28</v>
      </c>
      <c r="F353" s="20" t="s">
        <v>29</v>
      </c>
      <c r="G353" s="20" t="s">
        <v>29</v>
      </c>
      <c r="H353" s="20" t="s">
        <v>63</v>
      </c>
      <c r="I353" s="20">
        <v>10</v>
      </c>
      <c r="J353" s="20">
        <v>351</v>
      </c>
      <c r="K353" s="20">
        <v>13</v>
      </c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>
        <v>331</v>
      </c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>
        <v>224</v>
      </c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>
        <v>565</v>
      </c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>
        <v>227</v>
      </c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>
        <v>760</v>
      </c>
      <c r="CS353" s="20"/>
      <c r="CT353" s="20"/>
      <c r="CU353" s="20"/>
      <c r="CV353" s="20"/>
      <c r="CW353" s="20"/>
      <c r="CX353" s="20"/>
      <c r="CY353" s="20"/>
      <c r="CZ353" s="20"/>
      <c r="DA353" s="20"/>
      <c r="DB353" s="20"/>
      <c r="DC353" s="20"/>
      <c r="DD353" s="20"/>
      <c r="DE353" s="20"/>
      <c r="DF353" s="20"/>
      <c r="DG353" s="20"/>
      <c r="DH353" s="20"/>
      <c r="DI353" s="20">
        <v>338</v>
      </c>
      <c r="DJ353" s="20"/>
      <c r="DK353" s="20"/>
      <c r="DL353" s="20"/>
      <c r="DM353" s="20"/>
      <c r="DN353" s="20"/>
      <c r="DO353" s="20"/>
      <c r="DP353" s="20"/>
      <c r="DQ353" s="20"/>
      <c r="DR353" s="20"/>
      <c r="DS353" s="20"/>
      <c r="DT353" s="20"/>
      <c r="DU353" s="20"/>
      <c r="DV353" s="20"/>
      <c r="DW353" s="20"/>
      <c r="DX353" s="20"/>
      <c r="DY353" s="20"/>
      <c r="DZ353" s="20">
        <v>530</v>
      </c>
      <c r="EA353" s="20"/>
      <c r="EB353" s="20"/>
      <c r="EC353" s="20"/>
      <c r="ED353" s="20"/>
      <c r="EE353" s="20"/>
      <c r="EF353" s="20"/>
      <c r="EG353" s="20"/>
      <c r="EH353" s="20"/>
      <c r="EI353" s="20"/>
      <c r="EJ353" s="20"/>
      <c r="EK353" s="20"/>
      <c r="EL353" s="20"/>
      <c r="EM353" s="20"/>
      <c r="EN353" s="20"/>
      <c r="EO353" s="20"/>
      <c r="EP353" s="20"/>
      <c r="EQ353" s="20">
        <v>703</v>
      </c>
      <c r="ER353" s="20"/>
      <c r="ES353" s="20"/>
      <c r="ET353" s="20"/>
      <c r="EU353" s="20"/>
      <c r="EV353" s="20"/>
      <c r="EW353" s="20"/>
      <c r="EX353" s="20"/>
      <c r="EY353" s="20"/>
      <c r="EZ353" s="20"/>
      <c r="FA353" s="20"/>
      <c r="FB353" s="20"/>
      <c r="FC353" s="20"/>
      <c r="FD353" s="20"/>
      <c r="FE353" s="20"/>
      <c r="FF353" s="20"/>
      <c r="FG353" s="20"/>
      <c r="FH353" s="20">
        <v>186</v>
      </c>
      <c r="FI353" s="20"/>
      <c r="FJ353" s="20"/>
      <c r="FK353" s="20"/>
      <c r="FL353" s="20"/>
      <c r="FM353" s="20"/>
      <c r="FN353" s="20"/>
      <c r="FO353" s="20"/>
      <c r="FP353" s="20"/>
      <c r="FQ353" s="20"/>
      <c r="FR353" s="20"/>
      <c r="FS353" s="20"/>
      <c r="FT353" s="20"/>
      <c r="FU353" s="20"/>
      <c r="FV353" s="20"/>
      <c r="FW353" s="20"/>
      <c r="FX353" s="20"/>
      <c r="FY353" s="20">
        <v>55</v>
      </c>
      <c r="FZ353" s="20"/>
      <c r="GA353" s="20"/>
      <c r="GB353" s="20"/>
      <c r="GC353" s="20"/>
      <c r="GD353" s="20"/>
      <c r="GE353" s="20"/>
      <c r="GF353" s="20"/>
      <c r="GG353" s="20"/>
      <c r="GH353" s="20"/>
      <c r="GI353" s="20"/>
      <c r="GJ353" s="20"/>
      <c r="GK353" s="20"/>
      <c r="GL353" s="20"/>
      <c r="GM353" s="20"/>
      <c r="GN353" s="20"/>
      <c r="GO353" s="20"/>
      <c r="GP353" s="21">
        <v>328</v>
      </c>
    </row>
    <row r="354" spans="4:198" x14ac:dyDescent="0.25">
      <c r="D354" s="22" t="s">
        <v>471</v>
      </c>
      <c r="E354" s="23" t="s">
        <v>72</v>
      </c>
      <c r="F354" s="24" t="s">
        <v>33</v>
      </c>
      <c r="G354" s="24" t="s">
        <v>73</v>
      </c>
      <c r="H354" s="24" t="s">
        <v>59</v>
      </c>
      <c r="I354" s="24">
        <v>11</v>
      </c>
      <c r="J354" s="24">
        <v>352</v>
      </c>
      <c r="K354" s="24">
        <v>14</v>
      </c>
      <c r="L354" s="24">
        <v>122</v>
      </c>
      <c r="M354" s="24">
        <v>162</v>
      </c>
      <c r="N354" s="24">
        <v>152</v>
      </c>
      <c r="O354" s="24">
        <v>202</v>
      </c>
      <c r="P354" s="24">
        <v>140</v>
      </c>
      <c r="Q354" s="24">
        <v>223</v>
      </c>
      <c r="R354" s="24">
        <v>149</v>
      </c>
      <c r="S354" s="24">
        <v>345</v>
      </c>
      <c r="T354" s="24">
        <v>451</v>
      </c>
      <c r="U354" s="24">
        <v>221</v>
      </c>
      <c r="V354" s="24">
        <v>529</v>
      </c>
      <c r="W354" s="24">
        <v>302</v>
      </c>
      <c r="X354" s="24">
        <v>245</v>
      </c>
      <c r="Y354" s="24">
        <v>342</v>
      </c>
      <c r="Z354" s="24">
        <v>341</v>
      </c>
      <c r="AA354" s="24">
        <v>314</v>
      </c>
      <c r="AB354" s="24">
        <v>327</v>
      </c>
      <c r="AC354" s="24">
        <v>780</v>
      </c>
      <c r="AD354" s="24">
        <v>340</v>
      </c>
      <c r="AE354" s="24">
        <v>326</v>
      </c>
      <c r="AF354" s="24">
        <v>490</v>
      </c>
      <c r="AG354" s="24">
        <v>457</v>
      </c>
      <c r="AH354" s="24">
        <v>1007</v>
      </c>
      <c r="AI354" s="24">
        <v>1585</v>
      </c>
      <c r="AJ354" s="24">
        <v>295</v>
      </c>
      <c r="AK354" s="24">
        <v>319</v>
      </c>
      <c r="AL354" s="24">
        <v>324</v>
      </c>
      <c r="AM354" s="24">
        <v>172</v>
      </c>
      <c r="AN354" s="24">
        <v>332</v>
      </c>
      <c r="AO354" s="24">
        <v>569</v>
      </c>
      <c r="AP354" s="24">
        <v>417</v>
      </c>
      <c r="AQ354" s="24">
        <v>150</v>
      </c>
      <c r="AR354" s="24">
        <v>211</v>
      </c>
      <c r="AS354" s="24">
        <v>226</v>
      </c>
      <c r="AT354" s="24">
        <v>441</v>
      </c>
      <c r="AU354" s="24">
        <v>503</v>
      </c>
      <c r="AV354" s="24">
        <v>1011</v>
      </c>
      <c r="AW354" s="24">
        <v>146</v>
      </c>
      <c r="AX354" s="24">
        <v>235</v>
      </c>
      <c r="AY354" s="24">
        <v>343</v>
      </c>
      <c r="AZ354" s="24">
        <v>493</v>
      </c>
      <c r="BA354" s="24">
        <v>188</v>
      </c>
      <c r="BB354" s="24">
        <v>301</v>
      </c>
      <c r="BC354" s="24">
        <v>726</v>
      </c>
      <c r="BD354" s="24">
        <v>404</v>
      </c>
      <c r="BE354" s="24">
        <v>153</v>
      </c>
      <c r="BF354" s="24">
        <v>436</v>
      </c>
      <c r="BG354" s="24">
        <v>412</v>
      </c>
      <c r="BH354" s="24">
        <v>588</v>
      </c>
      <c r="BI354" s="24">
        <v>298</v>
      </c>
      <c r="BJ354" s="24">
        <v>406</v>
      </c>
      <c r="BK354" s="24">
        <v>713</v>
      </c>
      <c r="BL354" s="24">
        <v>994</v>
      </c>
      <c r="BM354" s="24">
        <v>744</v>
      </c>
      <c r="BN354" s="24">
        <v>962</v>
      </c>
      <c r="BO354" s="24">
        <v>65</v>
      </c>
      <c r="BP354" s="24">
        <v>128</v>
      </c>
      <c r="BQ354" s="24">
        <v>345</v>
      </c>
      <c r="BR354" s="24">
        <v>747</v>
      </c>
      <c r="BS354" s="24">
        <v>757</v>
      </c>
      <c r="BT354" s="24">
        <v>323</v>
      </c>
      <c r="BU354" s="24">
        <v>216</v>
      </c>
      <c r="BV354" s="24">
        <v>350</v>
      </c>
      <c r="BW354" s="24">
        <v>341</v>
      </c>
      <c r="BX354" s="24">
        <v>205</v>
      </c>
      <c r="BY354" s="24">
        <v>288</v>
      </c>
      <c r="BZ354" s="24">
        <v>786</v>
      </c>
      <c r="CA354" s="24">
        <v>233</v>
      </c>
      <c r="CB354" s="24">
        <v>332</v>
      </c>
      <c r="CC354" s="24">
        <v>209</v>
      </c>
      <c r="CD354" s="24">
        <v>229</v>
      </c>
      <c r="CE354" s="24">
        <v>201</v>
      </c>
      <c r="CF354" s="24">
        <v>345</v>
      </c>
      <c r="CG354" s="24">
        <v>408</v>
      </c>
      <c r="CH354" s="24">
        <v>289</v>
      </c>
      <c r="CI354" s="24">
        <v>466</v>
      </c>
      <c r="CJ354" s="24">
        <v>406</v>
      </c>
      <c r="CK354" s="24">
        <v>454</v>
      </c>
      <c r="CL354" s="24">
        <v>787</v>
      </c>
      <c r="CM354" s="24">
        <v>301</v>
      </c>
      <c r="CN354" s="24">
        <v>282</v>
      </c>
      <c r="CO354" s="24">
        <v>276</v>
      </c>
      <c r="CP354" s="24">
        <v>295</v>
      </c>
      <c r="CQ354" s="24">
        <v>446</v>
      </c>
      <c r="CR354" s="24">
        <v>713</v>
      </c>
      <c r="CS354" s="24">
        <v>995</v>
      </c>
      <c r="CT354" s="24">
        <v>1433</v>
      </c>
      <c r="CU354" s="24">
        <v>209</v>
      </c>
      <c r="CV354" s="24">
        <v>342</v>
      </c>
      <c r="CW354" s="24">
        <v>469</v>
      </c>
      <c r="CX354" s="24">
        <v>328</v>
      </c>
      <c r="CY354" s="24">
        <v>436</v>
      </c>
      <c r="CZ354" s="24">
        <v>531</v>
      </c>
      <c r="DA354" s="24">
        <v>518</v>
      </c>
      <c r="DB354" s="24">
        <v>212</v>
      </c>
      <c r="DC354" s="24">
        <v>178</v>
      </c>
      <c r="DD354" s="24">
        <v>208</v>
      </c>
      <c r="DE354" s="24">
        <v>223</v>
      </c>
      <c r="DF354" s="24">
        <v>206</v>
      </c>
      <c r="DG354" s="24">
        <v>197</v>
      </c>
      <c r="DH354" s="24">
        <v>172</v>
      </c>
      <c r="DI354" s="24">
        <v>329</v>
      </c>
      <c r="DJ354" s="24">
        <v>323</v>
      </c>
      <c r="DK354" s="24">
        <v>299</v>
      </c>
      <c r="DL354" s="24">
        <v>471</v>
      </c>
      <c r="DM354" s="24">
        <v>702</v>
      </c>
      <c r="DN354" s="24">
        <v>335</v>
      </c>
      <c r="DO354" s="24">
        <v>198</v>
      </c>
      <c r="DP354" s="24">
        <v>282</v>
      </c>
      <c r="DQ354" s="24">
        <v>731</v>
      </c>
      <c r="DR354" s="24">
        <v>297</v>
      </c>
      <c r="DS354" s="24">
        <v>703</v>
      </c>
      <c r="DT354" s="24">
        <v>960</v>
      </c>
      <c r="DU354" s="24">
        <v>237</v>
      </c>
      <c r="DV354" s="24">
        <v>336</v>
      </c>
      <c r="DW354" s="24">
        <v>540</v>
      </c>
      <c r="DX354" s="24">
        <v>323</v>
      </c>
      <c r="DY354" s="24">
        <v>176</v>
      </c>
      <c r="DZ354" s="24">
        <v>550</v>
      </c>
      <c r="EA354" s="24">
        <v>492</v>
      </c>
      <c r="EB354" s="24">
        <v>309</v>
      </c>
      <c r="EC354" s="24">
        <v>226</v>
      </c>
      <c r="ED354" s="24">
        <v>311</v>
      </c>
      <c r="EE354" s="24">
        <v>587</v>
      </c>
      <c r="EF354" s="24">
        <v>317</v>
      </c>
      <c r="EG354" s="24">
        <v>322</v>
      </c>
      <c r="EH354" s="24">
        <v>171</v>
      </c>
      <c r="EI354" s="24">
        <v>444</v>
      </c>
      <c r="EJ354" s="24">
        <v>178</v>
      </c>
      <c r="EK354" s="24">
        <v>86</v>
      </c>
      <c r="EL354" s="24">
        <v>1028</v>
      </c>
      <c r="EM354" s="24">
        <v>790</v>
      </c>
      <c r="EN354" s="24">
        <v>723</v>
      </c>
      <c r="EO354" s="24">
        <v>975</v>
      </c>
      <c r="EP354" s="24">
        <v>516</v>
      </c>
      <c r="EQ354" s="24">
        <v>714</v>
      </c>
      <c r="ER354" s="24">
        <v>581</v>
      </c>
      <c r="ES354" s="24">
        <v>476</v>
      </c>
      <c r="ET354" s="24">
        <v>301</v>
      </c>
      <c r="EU354" s="24">
        <v>294</v>
      </c>
      <c r="EV354" s="24">
        <v>314</v>
      </c>
      <c r="EW354" s="24">
        <v>173</v>
      </c>
      <c r="EX354" s="24">
        <v>250</v>
      </c>
      <c r="EY354" s="24">
        <v>522</v>
      </c>
      <c r="EZ354" s="24">
        <v>277</v>
      </c>
      <c r="FA354" s="24">
        <v>75</v>
      </c>
      <c r="FB354" s="24">
        <v>74</v>
      </c>
      <c r="FC354" s="24">
        <v>70</v>
      </c>
      <c r="FD354" s="24">
        <v>333</v>
      </c>
      <c r="FE354" s="24">
        <v>303</v>
      </c>
      <c r="FF354" s="24">
        <v>442</v>
      </c>
      <c r="FG354" s="24">
        <v>506</v>
      </c>
      <c r="FH354" s="24">
        <v>205</v>
      </c>
      <c r="FI354" s="24">
        <v>1454</v>
      </c>
      <c r="FJ354" s="24">
        <v>168</v>
      </c>
      <c r="FK354" s="24">
        <v>242</v>
      </c>
      <c r="FL354" s="24">
        <v>174</v>
      </c>
      <c r="FM354" s="24">
        <v>535</v>
      </c>
      <c r="FN354" s="24">
        <v>82</v>
      </c>
      <c r="FO354" s="24">
        <v>327</v>
      </c>
      <c r="FP354" s="24">
        <v>220</v>
      </c>
      <c r="FQ354" s="24">
        <v>52</v>
      </c>
      <c r="FR354" s="24">
        <v>51</v>
      </c>
      <c r="FS354" s="24">
        <v>1045</v>
      </c>
      <c r="FT354" s="24">
        <v>430</v>
      </c>
      <c r="FU354" s="24">
        <v>46</v>
      </c>
      <c r="FV354" s="24">
        <v>533</v>
      </c>
      <c r="FW354" s="24">
        <v>1476</v>
      </c>
      <c r="FX354" s="24">
        <v>2098</v>
      </c>
      <c r="FY354" s="24">
        <v>55</v>
      </c>
      <c r="FZ354" s="24">
        <v>51</v>
      </c>
      <c r="GA354" s="24">
        <v>207</v>
      </c>
      <c r="GB354" s="24">
        <v>60</v>
      </c>
      <c r="GC354" s="24">
        <v>534</v>
      </c>
      <c r="GD354" s="24">
        <v>731</v>
      </c>
      <c r="GE354" s="24">
        <v>1051</v>
      </c>
      <c r="GF354" s="24">
        <v>1448</v>
      </c>
      <c r="GG354" s="24">
        <v>1070</v>
      </c>
      <c r="GH354" s="24">
        <v>511</v>
      </c>
      <c r="GI354" s="24">
        <v>301</v>
      </c>
      <c r="GJ354" s="24">
        <v>557</v>
      </c>
      <c r="GK354" s="24">
        <v>493</v>
      </c>
      <c r="GL354" s="24">
        <v>435</v>
      </c>
      <c r="GM354" s="24">
        <v>109</v>
      </c>
      <c r="GN354" s="24">
        <v>325</v>
      </c>
      <c r="GO354" s="24">
        <v>223</v>
      </c>
      <c r="GP354" s="25">
        <v>313</v>
      </c>
    </row>
    <row r="355" spans="4:198" x14ac:dyDescent="0.25">
      <c r="D355" s="18" t="s">
        <v>472</v>
      </c>
      <c r="E355" s="19" t="s">
        <v>32</v>
      </c>
      <c r="F355" s="20" t="s">
        <v>33</v>
      </c>
      <c r="G355" s="20" t="s">
        <v>38</v>
      </c>
      <c r="H355" s="20" t="s">
        <v>43</v>
      </c>
      <c r="I355" s="20">
        <v>11</v>
      </c>
      <c r="J355" s="20">
        <v>353</v>
      </c>
      <c r="K355" s="20">
        <v>14</v>
      </c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>
        <v>565</v>
      </c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>
        <v>957</v>
      </c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>
        <v>551</v>
      </c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>
        <v>484</v>
      </c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>
        <v>293</v>
      </c>
      <c r="BU355" s="20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>
        <v>336</v>
      </c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>
        <v>800</v>
      </c>
      <c r="CS355" s="20"/>
      <c r="CT355" s="20"/>
      <c r="CU355" s="20"/>
      <c r="CV355" s="20"/>
      <c r="CW355" s="20"/>
      <c r="CX355" s="20"/>
      <c r="CY355" s="20"/>
      <c r="CZ355" s="20"/>
      <c r="DA355" s="20"/>
      <c r="DB355" s="20"/>
      <c r="DC355" s="20"/>
      <c r="DD355" s="20">
        <v>202</v>
      </c>
      <c r="DE355" s="20"/>
      <c r="DF355" s="20"/>
      <c r="DG355" s="20"/>
      <c r="DH355" s="20"/>
      <c r="DI355" s="20"/>
      <c r="DJ355" s="20"/>
      <c r="DK355" s="20"/>
      <c r="DL355" s="20"/>
      <c r="DM355" s="20"/>
      <c r="DN355" s="20"/>
      <c r="DO355" s="20"/>
      <c r="DP355" s="20">
        <v>313</v>
      </c>
      <c r="DQ355" s="20"/>
      <c r="DR355" s="20"/>
      <c r="DS355" s="20"/>
      <c r="DT355" s="20"/>
      <c r="DU355" s="20"/>
      <c r="DV355" s="20"/>
      <c r="DW355" s="20"/>
      <c r="DX355" s="20"/>
      <c r="DY355" s="20"/>
      <c r="DZ355" s="20"/>
      <c r="EA355" s="20"/>
      <c r="EB355" s="20">
        <v>290</v>
      </c>
      <c r="EC355" s="20"/>
      <c r="ED355" s="20"/>
      <c r="EE355" s="20"/>
      <c r="EF355" s="20"/>
      <c r="EG355" s="20"/>
      <c r="EH355" s="20"/>
      <c r="EI355" s="20"/>
      <c r="EJ355" s="20"/>
      <c r="EK355" s="20"/>
      <c r="EL355" s="20"/>
      <c r="EM355" s="20"/>
      <c r="EN355" s="20">
        <v>720</v>
      </c>
      <c r="EO355" s="20"/>
      <c r="EP355" s="20"/>
      <c r="EQ355" s="20"/>
      <c r="ER355" s="20"/>
      <c r="ES355" s="20"/>
      <c r="ET355" s="20"/>
      <c r="EU355" s="20"/>
      <c r="EV355" s="20"/>
      <c r="EW355" s="20"/>
      <c r="EX355" s="20"/>
      <c r="EY355" s="20"/>
      <c r="EZ355" s="20">
        <v>292</v>
      </c>
      <c r="FA355" s="20"/>
      <c r="FB355" s="20"/>
      <c r="FC355" s="20"/>
      <c r="FD355" s="20"/>
      <c r="FE355" s="20"/>
      <c r="FF355" s="20"/>
      <c r="FG355" s="20"/>
      <c r="FH355" s="20"/>
      <c r="FI355" s="20"/>
      <c r="FJ355" s="20"/>
      <c r="FK355" s="20"/>
      <c r="FL355" s="20">
        <v>170</v>
      </c>
      <c r="FM355" s="20"/>
      <c r="FN355" s="20"/>
      <c r="FO355" s="20"/>
      <c r="FP355" s="20"/>
      <c r="FQ355" s="20"/>
      <c r="FR355" s="20"/>
      <c r="FS355" s="20"/>
      <c r="FT355" s="20"/>
      <c r="FU355" s="20"/>
      <c r="FV355" s="20"/>
      <c r="FW355" s="20"/>
      <c r="FX355" s="20"/>
      <c r="FY355" s="20"/>
      <c r="FZ355" s="20">
        <v>59</v>
      </c>
      <c r="GA355" s="20"/>
      <c r="GB355" s="20"/>
      <c r="GC355" s="20"/>
      <c r="GD355" s="20"/>
      <c r="GE355" s="20"/>
      <c r="GF355" s="20"/>
      <c r="GG355" s="20"/>
      <c r="GH355" s="20"/>
      <c r="GI355" s="20"/>
      <c r="GJ355" s="20"/>
      <c r="GK355" s="20"/>
      <c r="GL355" s="20"/>
      <c r="GM355" s="20"/>
      <c r="GN355" s="20"/>
      <c r="GO355" s="20">
        <v>250</v>
      </c>
      <c r="GP355" s="21"/>
    </row>
    <row r="356" spans="4:198" x14ac:dyDescent="0.25">
      <c r="D356" s="22" t="s">
        <v>473</v>
      </c>
      <c r="E356" s="23" t="s">
        <v>72</v>
      </c>
      <c r="F356" s="24" t="s">
        <v>33</v>
      </c>
      <c r="G356" s="24" t="s">
        <v>54</v>
      </c>
      <c r="H356" s="24" t="s">
        <v>35</v>
      </c>
      <c r="I356" s="24">
        <v>12</v>
      </c>
      <c r="J356" s="24">
        <v>354</v>
      </c>
      <c r="K356" s="24">
        <v>15</v>
      </c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>
        <v>232</v>
      </c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>
        <v>289</v>
      </c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>
        <v>519</v>
      </c>
      <c r="BE356" s="24"/>
      <c r="BF356" s="24"/>
      <c r="BG356" s="24"/>
      <c r="BH356" s="24"/>
      <c r="BI356" s="24"/>
      <c r="BJ356" s="24"/>
      <c r="BK356" s="24"/>
      <c r="BL356" s="24"/>
      <c r="BM356" s="24"/>
      <c r="BN356" s="24"/>
      <c r="BO356" s="24"/>
      <c r="BP356" s="24"/>
      <c r="BQ356" s="24"/>
      <c r="BR356" s="24"/>
      <c r="BS356" s="24">
        <v>798</v>
      </c>
      <c r="BT356" s="24"/>
      <c r="BU356" s="24"/>
      <c r="BV356" s="24"/>
      <c r="BW356" s="24"/>
      <c r="BX356" s="24"/>
      <c r="BY356" s="24"/>
      <c r="BZ356" s="24"/>
      <c r="CA356" s="24"/>
      <c r="CB356" s="24"/>
      <c r="CC356" s="24"/>
      <c r="CD356" s="24"/>
      <c r="CE356" s="24"/>
      <c r="CF356" s="24"/>
      <c r="CG356" s="24"/>
      <c r="CH356" s="24"/>
      <c r="CI356" s="24"/>
      <c r="CJ356" s="24"/>
      <c r="CK356" s="24">
        <v>514</v>
      </c>
      <c r="CL356" s="24"/>
      <c r="CM356" s="24"/>
      <c r="CN356" s="24"/>
      <c r="CO356" s="24"/>
      <c r="CP356" s="24"/>
      <c r="CQ356" s="24"/>
      <c r="CR356" s="24"/>
      <c r="CS356" s="24"/>
      <c r="CT356" s="24"/>
      <c r="CU356" s="24"/>
      <c r="CV356" s="24"/>
      <c r="CW356" s="24"/>
      <c r="CX356" s="24"/>
      <c r="CY356" s="24"/>
      <c r="CZ356" s="24">
        <v>403</v>
      </c>
      <c r="DA356" s="24"/>
      <c r="DB356" s="24"/>
      <c r="DC356" s="24"/>
      <c r="DD356" s="24"/>
      <c r="DE356" s="24"/>
      <c r="DF356" s="24"/>
      <c r="DG356" s="24"/>
      <c r="DH356" s="24"/>
      <c r="DI356" s="24"/>
      <c r="DJ356" s="24"/>
      <c r="DK356" s="24"/>
      <c r="DL356" s="24"/>
      <c r="DM356" s="24"/>
      <c r="DN356" s="24"/>
      <c r="DO356" s="24">
        <v>219</v>
      </c>
      <c r="DP356" s="24"/>
      <c r="DQ356" s="24"/>
      <c r="DR356" s="24"/>
      <c r="DS356" s="24"/>
      <c r="DT356" s="24"/>
      <c r="DU356" s="24"/>
      <c r="DV356" s="24"/>
      <c r="DW356" s="24"/>
      <c r="DX356" s="24"/>
      <c r="DY356" s="24"/>
      <c r="DZ356" s="24"/>
      <c r="EA356" s="24"/>
      <c r="EB356" s="24"/>
      <c r="EC356" s="24"/>
      <c r="ED356" s="24">
        <v>341</v>
      </c>
      <c r="EE356" s="24"/>
      <c r="EF356" s="24"/>
      <c r="EG356" s="24"/>
      <c r="EH356" s="24"/>
      <c r="EI356" s="24"/>
      <c r="EJ356" s="24"/>
      <c r="EK356" s="24"/>
      <c r="EL356" s="24"/>
      <c r="EM356" s="24"/>
      <c r="EN356" s="24"/>
      <c r="EO356" s="24"/>
      <c r="EP356" s="24"/>
      <c r="EQ356" s="24"/>
      <c r="ER356" s="24"/>
      <c r="ES356" s="24">
        <v>495</v>
      </c>
      <c r="ET356" s="24"/>
      <c r="EU356" s="24"/>
      <c r="EV356" s="24"/>
      <c r="EW356" s="24"/>
      <c r="EX356" s="24"/>
      <c r="EY356" s="24"/>
      <c r="EZ356" s="24"/>
      <c r="FA356" s="24"/>
      <c r="FB356" s="24"/>
      <c r="FC356" s="24"/>
      <c r="FD356" s="24"/>
      <c r="FE356" s="24"/>
      <c r="FF356" s="24"/>
      <c r="FG356" s="24"/>
      <c r="FH356" s="24">
        <v>189</v>
      </c>
      <c r="FI356" s="24"/>
      <c r="FJ356" s="24"/>
      <c r="FK356" s="24"/>
      <c r="FL356" s="24"/>
      <c r="FM356" s="24"/>
      <c r="FN356" s="24"/>
      <c r="FO356" s="24"/>
      <c r="FP356" s="24"/>
      <c r="FQ356" s="24"/>
      <c r="FR356" s="24"/>
      <c r="FS356" s="24"/>
      <c r="FT356" s="24"/>
      <c r="FU356" s="24"/>
      <c r="FV356" s="24"/>
      <c r="FW356" s="24">
        <v>1483</v>
      </c>
      <c r="FX356" s="24"/>
      <c r="FY356" s="24"/>
      <c r="FZ356" s="24"/>
      <c r="GA356" s="24"/>
      <c r="GB356" s="24"/>
      <c r="GC356" s="24"/>
      <c r="GD356" s="24"/>
      <c r="GE356" s="24"/>
      <c r="GF356" s="24"/>
      <c r="GG356" s="24"/>
      <c r="GH356" s="24"/>
      <c r="GI356" s="24"/>
      <c r="GJ356" s="24"/>
      <c r="GK356" s="24"/>
      <c r="GL356" s="24"/>
      <c r="GM356" s="24"/>
      <c r="GN356" s="24">
        <v>289</v>
      </c>
      <c r="GO356" s="24"/>
      <c r="GP356" s="25"/>
    </row>
    <row r="357" spans="4:198" x14ac:dyDescent="0.25">
      <c r="D357" s="18" t="s">
        <v>474</v>
      </c>
      <c r="E357" s="19" t="s">
        <v>28</v>
      </c>
      <c r="F357" s="20" t="s">
        <v>29</v>
      </c>
      <c r="G357" s="20" t="s">
        <v>29</v>
      </c>
      <c r="H357" s="20" t="s">
        <v>39</v>
      </c>
      <c r="I357" s="20">
        <v>3</v>
      </c>
      <c r="J357" s="20">
        <v>355</v>
      </c>
      <c r="K357" s="20">
        <v>6</v>
      </c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>
        <v>334</v>
      </c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>
        <v>336</v>
      </c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>
        <v>280</v>
      </c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  <c r="CS357" s="20"/>
      <c r="CT357" s="20"/>
      <c r="CU357" s="20">
        <v>232</v>
      </c>
      <c r="CV357" s="20"/>
      <c r="CW357" s="20"/>
      <c r="CX357" s="20"/>
      <c r="CY357" s="20"/>
      <c r="CZ357" s="20"/>
      <c r="DA357" s="20"/>
      <c r="DB357" s="20"/>
      <c r="DC357" s="20"/>
      <c r="DD357" s="20"/>
      <c r="DE357" s="20"/>
      <c r="DF357" s="20"/>
      <c r="DG357" s="20"/>
      <c r="DH357" s="20"/>
      <c r="DI357" s="20"/>
      <c r="DJ357" s="20"/>
      <c r="DK357" s="20"/>
      <c r="DL357" s="20"/>
      <c r="DM357" s="20"/>
      <c r="DN357" s="20"/>
      <c r="DO357" s="20"/>
      <c r="DP357" s="20"/>
      <c r="DQ357" s="20"/>
      <c r="DR357" s="20"/>
      <c r="DS357" s="20">
        <v>752</v>
      </c>
      <c r="DT357" s="20"/>
      <c r="DU357" s="20"/>
      <c r="DV357" s="20"/>
      <c r="DW357" s="20"/>
      <c r="DX357" s="20"/>
      <c r="DY357" s="20"/>
      <c r="DZ357" s="20"/>
      <c r="EA357" s="20"/>
      <c r="EB357" s="20"/>
      <c r="EC357" s="20"/>
      <c r="ED357" s="20"/>
      <c r="EE357" s="20"/>
      <c r="EF357" s="20"/>
      <c r="EG357" s="20"/>
      <c r="EH357" s="20"/>
      <c r="EI357" s="20"/>
      <c r="EJ357" s="20"/>
      <c r="EK357" s="20"/>
      <c r="EL357" s="20"/>
      <c r="EM357" s="20"/>
      <c r="EN357" s="20"/>
      <c r="EO357" s="20"/>
      <c r="EP357" s="20">
        <v>517</v>
      </c>
      <c r="EQ357" s="20"/>
      <c r="ER357" s="20"/>
      <c r="ES357" s="20"/>
      <c r="ET357" s="20"/>
      <c r="EU357" s="20"/>
      <c r="EV357" s="20"/>
      <c r="EW357" s="20"/>
      <c r="EX357" s="20"/>
      <c r="EY357" s="20"/>
      <c r="EZ357" s="20"/>
      <c r="FA357" s="20"/>
      <c r="FB357" s="20"/>
      <c r="FC357" s="20"/>
      <c r="FD357" s="20"/>
      <c r="FE357" s="20"/>
      <c r="FF357" s="20"/>
      <c r="FG357" s="20"/>
      <c r="FH357" s="20"/>
      <c r="FI357" s="20"/>
      <c r="FJ357" s="20"/>
      <c r="FK357" s="20"/>
      <c r="FL357" s="20"/>
      <c r="FM357" s="20">
        <v>493</v>
      </c>
      <c r="FN357" s="20"/>
      <c r="FO357" s="20"/>
      <c r="FP357" s="20"/>
      <c r="FQ357" s="20"/>
      <c r="FR357" s="20"/>
      <c r="FS357" s="20"/>
      <c r="FT357" s="20"/>
      <c r="FU357" s="20"/>
      <c r="FV357" s="20"/>
      <c r="FW357" s="20"/>
      <c r="FX357" s="20"/>
      <c r="FY357" s="20"/>
      <c r="FZ357" s="20"/>
      <c r="GA357" s="20"/>
      <c r="GB357" s="20"/>
      <c r="GC357" s="20"/>
      <c r="GD357" s="20"/>
      <c r="GE357" s="20"/>
      <c r="GF357" s="20"/>
      <c r="GG357" s="20"/>
      <c r="GH357" s="20"/>
      <c r="GI357" s="20"/>
      <c r="GJ357" s="20">
        <v>472</v>
      </c>
      <c r="GK357" s="20"/>
      <c r="GL357" s="20"/>
      <c r="GM357" s="20"/>
      <c r="GN357" s="20"/>
      <c r="GO357" s="20"/>
      <c r="GP357" s="21"/>
    </row>
    <row r="358" spans="4:198" x14ac:dyDescent="0.25">
      <c r="D358" s="22" t="s">
        <v>475</v>
      </c>
      <c r="E358" s="23" t="s">
        <v>97</v>
      </c>
      <c r="F358" s="24" t="s">
        <v>98</v>
      </c>
      <c r="G358" s="24" t="s">
        <v>98</v>
      </c>
      <c r="H358" s="24" t="s">
        <v>31</v>
      </c>
      <c r="I358" s="24">
        <v>8</v>
      </c>
      <c r="J358" s="24">
        <v>356</v>
      </c>
      <c r="K358" s="24">
        <v>11</v>
      </c>
      <c r="L358" s="24"/>
      <c r="M358" s="24"/>
      <c r="N358" s="24"/>
      <c r="O358" s="24"/>
      <c r="P358" s="24"/>
      <c r="Q358" s="24"/>
      <c r="R358" s="24"/>
      <c r="S358" s="24"/>
      <c r="T358" s="24"/>
      <c r="U358" s="24">
        <v>223</v>
      </c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>
        <v>477</v>
      </c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>
        <v>333</v>
      </c>
      <c r="BJ358" s="24"/>
      <c r="BK358" s="24"/>
      <c r="BL358" s="24"/>
      <c r="BM358" s="24"/>
      <c r="BN358" s="24"/>
      <c r="BO358" s="24"/>
      <c r="BP358" s="24"/>
      <c r="BQ358" s="24"/>
      <c r="BR358" s="24"/>
      <c r="BS358" s="24"/>
      <c r="BT358" s="24"/>
      <c r="BU358" s="24"/>
      <c r="BV358" s="24"/>
      <c r="BW358" s="24"/>
      <c r="BX358" s="24"/>
      <c r="BY358" s="24"/>
      <c r="BZ358" s="24"/>
      <c r="CA358" s="24"/>
      <c r="CB358" s="24"/>
      <c r="CC358" s="24"/>
      <c r="CD358" s="24">
        <v>240</v>
      </c>
      <c r="CE358" s="24"/>
      <c r="CF358" s="24"/>
      <c r="CG358" s="24"/>
      <c r="CH358" s="24"/>
      <c r="CI358" s="24"/>
      <c r="CJ358" s="24"/>
      <c r="CK358" s="24"/>
      <c r="CL358" s="24"/>
      <c r="CM358" s="24"/>
      <c r="CN358" s="24"/>
      <c r="CO358" s="24"/>
      <c r="CP358" s="24"/>
      <c r="CQ358" s="24"/>
      <c r="CR358" s="24"/>
      <c r="CS358" s="24"/>
      <c r="CT358" s="24"/>
      <c r="CU358" s="24"/>
      <c r="CV358" s="24"/>
      <c r="CW358" s="24"/>
      <c r="CX358" s="24"/>
      <c r="CY358" s="24"/>
      <c r="CZ358" s="24">
        <v>488</v>
      </c>
      <c r="DA358" s="24"/>
      <c r="DB358" s="24"/>
      <c r="DC358" s="24"/>
      <c r="DD358" s="24"/>
      <c r="DE358" s="24"/>
      <c r="DF358" s="24"/>
      <c r="DG358" s="24"/>
      <c r="DH358" s="24"/>
      <c r="DI358" s="24"/>
      <c r="DJ358" s="24"/>
      <c r="DK358" s="24"/>
      <c r="DL358" s="24"/>
      <c r="DM358" s="24"/>
      <c r="DN358" s="24"/>
      <c r="DO358" s="24"/>
      <c r="DP358" s="24"/>
      <c r="DQ358" s="24"/>
      <c r="DR358" s="24"/>
      <c r="DS358" s="24"/>
      <c r="DT358" s="24"/>
      <c r="DU358" s="24">
        <v>235</v>
      </c>
      <c r="DV358" s="24"/>
      <c r="DW358" s="24"/>
      <c r="DX358" s="24"/>
      <c r="DY358" s="24"/>
      <c r="DZ358" s="24"/>
      <c r="EA358" s="24"/>
      <c r="EB358" s="24"/>
      <c r="EC358" s="24"/>
      <c r="ED358" s="24"/>
      <c r="EE358" s="24"/>
      <c r="EF358" s="24"/>
      <c r="EG358" s="24"/>
      <c r="EH358" s="24"/>
      <c r="EI358" s="24"/>
      <c r="EJ358" s="24"/>
      <c r="EK358" s="24"/>
      <c r="EL358" s="24"/>
      <c r="EM358" s="24"/>
      <c r="EN358" s="24"/>
      <c r="EO358" s="24"/>
      <c r="EP358" s="24">
        <v>465</v>
      </c>
      <c r="EQ358" s="24"/>
      <c r="ER358" s="24"/>
      <c r="ES358" s="24"/>
      <c r="ET358" s="24"/>
      <c r="EU358" s="24"/>
      <c r="EV358" s="24"/>
      <c r="EW358" s="24"/>
      <c r="EX358" s="24"/>
      <c r="EY358" s="24"/>
      <c r="EZ358" s="24"/>
      <c r="FA358" s="24"/>
      <c r="FB358" s="24"/>
      <c r="FC358" s="24"/>
      <c r="FD358" s="24"/>
      <c r="FE358" s="24"/>
      <c r="FF358" s="24"/>
      <c r="FG358" s="24"/>
      <c r="FH358" s="24"/>
      <c r="FI358" s="24"/>
      <c r="FJ358" s="24">
        <v>173</v>
      </c>
      <c r="FK358" s="24"/>
      <c r="FL358" s="24"/>
      <c r="FM358" s="24"/>
      <c r="FN358" s="24"/>
      <c r="FO358" s="24"/>
      <c r="FP358" s="24"/>
      <c r="FQ358" s="24"/>
      <c r="FR358" s="24"/>
      <c r="FS358" s="24"/>
      <c r="FT358" s="24"/>
      <c r="FU358" s="24"/>
      <c r="FV358" s="24"/>
      <c r="FW358" s="24"/>
      <c r="FX358" s="24"/>
      <c r="FY358" s="24"/>
      <c r="FZ358" s="24"/>
      <c r="GA358" s="24"/>
      <c r="GB358" s="24"/>
      <c r="GC358" s="24"/>
      <c r="GD358" s="24">
        <v>703</v>
      </c>
      <c r="GE358" s="24"/>
      <c r="GF358" s="24"/>
      <c r="GG358" s="24"/>
      <c r="GH358" s="24"/>
      <c r="GI358" s="24"/>
      <c r="GJ358" s="24"/>
      <c r="GK358" s="24"/>
      <c r="GL358" s="24"/>
      <c r="GM358" s="24"/>
      <c r="GN358" s="24"/>
      <c r="GO358" s="24"/>
      <c r="GP358" s="25"/>
    </row>
    <row r="359" spans="4:198" x14ac:dyDescent="0.25">
      <c r="D359" s="18" t="s">
        <v>476</v>
      </c>
      <c r="E359" s="19" t="s">
        <v>32</v>
      </c>
      <c r="F359" s="20" t="s">
        <v>33</v>
      </c>
      <c r="G359" s="20" t="s">
        <v>46</v>
      </c>
      <c r="H359" s="20" t="s">
        <v>20</v>
      </c>
      <c r="I359" s="20">
        <v>6</v>
      </c>
      <c r="J359" s="20">
        <v>357</v>
      </c>
      <c r="K359" s="20">
        <v>9</v>
      </c>
      <c r="L359" s="20"/>
      <c r="M359" s="20"/>
      <c r="N359" s="20"/>
      <c r="O359" s="20"/>
      <c r="P359" s="20"/>
      <c r="Q359" s="20"/>
      <c r="R359" s="20">
        <v>167</v>
      </c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>
        <v>340</v>
      </c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>
        <v>437</v>
      </c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>
        <v>736</v>
      </c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>
        <v>130</v>
      </c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>
        <v>335</v>
      </c>
      <c r="CC359" s="20"/>
      <c r="CD359" s="20"/>
      <c r="CE359" s="20"/>
      <c r="CF359" s="20"/>
      <c r="CG359" s="20"/>
      <c r="CH359" s="20"/>
      <c r="CI359" s="20"/>
      <c r="CJ359" s="20"/>
      <c r="CK359" s="20"/>
      <c r="CL359" s="20"/>
      <c r="CM359" s="20"/>
      <c r="CN359" s="20">
        <v>339</v>
      </c>
      <c r="CO359" s="20"/>
      <c r="CP359" s="20"/>
      <c r="CQ359" s="20"/>
      <c r="CR359" s="20"/>
      <c r="CS359" s="20"/>
      <c r="CT359" s="20"/>
      <c r="CU359" s="20"/>
      <c r="CV359" s="20"/>
      <c r="CW359" s="20"/>
      <c r="CX359" s="20"/>
      <c r="CY359" s="20"/>
      <c r="CZ359" s="20">
        <v>456</v>
      </c>
      <c r="DA359" s="20"/>
      <c r="DB359" s="20"/>
      <c r="DC359" s="20"/>
      <c r="DD359" s="20"/>
      <c r="DE359" s="20"/>
      <c r="DF359" s="20"/>
      <c r="DG359" s="20"/>
      <c r="DH359" s="20"/>
      <c r="DI359" s="20"/>
      <c r="DJ359" s="20"/>
      <c r="DK359" s="20"/>
      <c r="DL359" s="20">
        <v>549</v>
      </c>
      <c r="DM359" s="20"/>
      <c r="DN359" s="20"/>
      <c r="DO359" s="20"/>
      <c r="DP359" s="20"/>
      <c r="DQ359" s="20"/>
      <c r="DR359" s="20"/>
      <c r="DS359" s="20"/>
      <c r="DT359" s="20"/>
      <c r="DU359" s="20"/>
      <c r="DV359" s="20"/>
      <c r="DW359" s="20"/>
      <c r="DX359" s="20">
        <v>345</v>
      </c>
      <c r="DY359" s="20"/>
      <c r="DZ359" s="20"/>
      <c r="EA359" s="20"/>
      <c r="EB359" s="20"/>
      <c r="EC359" s="20"/>
      <c r="ED359" s="20"/>
      <c r="EE359" s="20"/>
      <c r="EF359" s="20"/>
      <c r="EG359" s="20"/>
      <c r="EH359" s="20"/>
      <c r="EI359" s="20"/>
      <c r="EJ359" s="20">
        <v>159</v>
      </c>
      <c r="EK359" s="20"/>
      <c r="EL359" s="20"/>
      <c r="EM359" s="20"/>
      <c r="EN359" s="20"/>
      <c r="EO359" s="20"/>
      <c r="EP359" s="20"/>
      <c r="EQ359" s="20"/>
      <c r="ER359" s="20"/>
      <c r="ES359" s="20"/>
      <c r="ET359" s="20"/>
      <c r="EU359" s="20"/>
      <c r="EV359" s="20">
        <v>325</v>
      </c>
      <c r="EW359" s="20"/>
      <c r="EX359" s="20"/>
      <c r="EY359" s="20"/>
      <c r="EZ359" s="20"/>
      <c r="FA359" s="20"/>
      <c r="FB359" s="20"/>
      <c r="FC359" s="20"/>
      <c r="FD359" s="20"/>
      <c r="FE359" s="20"/>
      <c r="FF359" s="20"/>
      <c r="FG359" s="20"/>
      <c r="FH359" s="20">
        <v>205</v>
      </c>
      <c r="FI359" s="20"/>
      <c r="FJ359" s="20"/>
      <c r="FK359" s="20"/>
      <c r="FL359" s="20"/>
      <c r="FM359" s="20"/>
      <c r="FN359" s="20"/>
      <c r="FO359" s="20"/>
      <c r="FP359" s="20"/>
      <c r="FQ359" s="20"/>
      <c r="FR359" s="20"/>
      <c r="FS359" s="20"/>
      <c r="FT359" s="20"/>
      <c r="FU359" s="20"/>
      <c r="FV359" s="20">
        <v>550</v>
      </c>
      <c r="FW359" s="20"/>
      <c r="FX359" s="20"/>
      <c r="FY359" s="20"/>
      <c r="FZ359" s="20"/>
      <c r="GA359" s="20"/>
      <c r="GB359" s="20"/>
      <c r="GC359" s="20"/>
      <c r="GD359" s="20"/>
      <c r="GE359" s="20"/>
      <c r="GF359" s="20"/>
      <c r="GG359" s="20"/>
      <c r="GH359" s="20"/>
      <c r="GI359" s="20"/>
      <c r="GJ359" s="20"/>
      <c r="GK359" s="20">
        <v>464</v>
      </c>
      <c r="GL359" s="20"/>
      <c r="GM359" s="20"/>
      <c r="GN359" s="20"/>
      <c r="GO359" s="20"/>
      <c r="GP359" s="21"/>
    </row>
    <row r="360" spans="4:198" x14ac:dyDescent="0.25">
      <c r="D360" s="22" t="s">
        <v>477</v>
      </c>
      <c r="E360" s="23" t="s">
        <v>32</v>
      </c>
      <c r="F360" s="24" t="s">
        <v>33</v>
      </c>
      <c r="G360" s="24" t="s">
        <v>42</v>
      </c>
      <c r="H360" s="24" t="s">
        <v>86</v>
      </c>
      <c r="I360" s="24">
        <v>12</v>
      </c>
      <c r="J360" s="24">
        <v>358</v>
      </c>
      <c r="K360" s="24">
        <v>15</v>
      </c>
      <c r="L360" s="24"/>
      <c r="M360" s="24"/>
      <c r="N360" s="24"/>
      <c r="O360" s="24"/>
      <c r="P360" s="24">
        <v>131</v>
      </c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>
        <v>406</v>
      </c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>
        <v>951</v>
      </c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>
        <v>781</v>
      </c>
      <c r="BL360" s="24"/>
      <c r="BM360" s="24"/>
      <c r="BN360" s="24"/>
      <c r="BO360" s="24"/>
      <c r="BP360" s="24"/>
      <c r="BQ360" s="24"/>
      <c r="BR360" s="24"/>
      <c r="BS360" s="24"/>
      <c r="BT360" s="24"/>
      <c r="BU360" s="24"/>
      <c r="BV360" s="24"/>
      <c r="BW360" s="24"/>
      <c r="BX360" s="24"/>
      <c r="BY360" s="24"/>
      <c r="BZ360" s="24"/>
      <c r="CA360" s="24"/>
      <c r="CB360" s="24"/>
      <c r="CC360" s="24">
        <v>242</v>
      </c>
      <c r="CD360" s="24"/>
      <c r="CE360" s="24"/>
      <c r="CF360" s="24"/>
      <c r="CG360" s="24"/>
      <c r="CH360" s="24"/>
      <c r="CI360" s="24"/>
      <c r="CJ360" s="24"/>
      <c r="CK360" s="24"/>
      <c r="CL360" s="24"/>
      <c r="CM360" s="24"/>
      <c r="CN360" s="24"/>
      <c r="CO360" s="24"/>
      <c r="CP360" s="24"/>
      <c r="CQ360" s="24"/>
      <c r="CR360" s="24">
        <v>754</v>
      </c>
      <c r="CS360" s="24"/>
      <c r="CT360" s="24"/>
      <c r="CU360" s="24"/>
      <c r="CV360" s="24"/>
      <c r="CW360" s="24"/>
      <c r="CX360" s="24"/>
      <c r="CY360" s="24"/>
      <c r="CZ360" s="24"/>
      <c r="DA360" s="24"/>
      <c r="DB360" s="24"/>
      <c r="DC360" s="24"/>
      <c r="DD360" s="24"/>
      <c r="DE360" s="24"/>
      <c r="DF360" s="24"/>
      <c r="DG360" s="24">
        <v>234</v>
      </c>
      <c r="DH360" s="24"/>
      <c r="DI360" s="24"/>
      <c r="DJ360" s="24"/>
      <c r="DK360" s="24"/>
      <c r="DL360" s="24"/>
      <c r="DM360" s="24"/>
      <c r="DN360" s="24"/>
      <c r="DO360" s="24"/>
      <c r="DP360" s="24"/>
      <c r="DQ360" s="24"/>
      <c r="DR360" s="24"/>
      <c r="DS360" s="24"/>
      <c r="DT360" s="24"/>
      <c r="DU360" s="24"/>
      <c r="DV360" s="24">
        <v>324</v>
      </c>
      <c r="DW360" s="24"/>
      <c r="DX360" s="24"/>
      <c r="DY360" s="24"/>
      <c r="DZ360" s="24"/>
      <c r="EA360" s="24"/>
      <c r="EB360" s="24"/>
      <c r="EC360" s="24"/>
      <c r="ED360" s="24"/>
      <c r="EE360" s="24"/>
      <c r="EF360" s="24"/>
      <c r="EG360" s="24"/>
      <c r="EH360" s="24"/>
      <c r="EI360" s="24"/>
      <c r="EJ360" s="24"/>
      <c r="EK360" s="24">
        <v>82</v>
      </c>
      <c r="EL360" s="24"/>
      <c r="EM360" s="24"/>
      <c r="EN360" s="24"/>
      <c r="EO360" s="24"/>
      <c r="EP360" s="24"/>
      <c r="EQ360" s="24"/>
      <c r="ER360" s="24"/>
      <c r="ES360" s="24"/>
      <c r="ET360" s="24"/>
      <c r="EU360" s="24"/>
      <c r="EV360" s="24"/>
      <c r="EW360" s="24"/>
      <c r="EX360" s="24"/>
      <c r="EY360" s="24"/>
      <c r="EZ360" s="24">
        <v>304</v>
      </c>
      <c r="FA360" s="24"/>
      <c r="FB360" s="24"/>
      <c r="FC360" s="24"/>
      <c r="FD360" s="24"/>
      <c r="FE360" s="24"/>
      <c r="FF360" s="24"/>
      <c r="FG360" s="24"/>
      <c r="FH360" s="24"/>
      <c r="FI360" s="24"/>
      <c r="FJ360" s="24"/>
      <c r="FK360" s="24"/>
      <c r="FL360" s="24"/>
      <c r="FM360" s="24"/>
      <c r="FN360" s="24"/>
      <c r="FO360" s="24">
        <v>325</v>
      </c>
      <c r="FP360" s="24"/>
      <c r="FQ360" s="24"/>
      <c r="FR360" s="24"/>
      <c r="FS360" s="24"/>
      <c r="FT360" s="24"/>
      <c r="FU360" s="24"/>
      <c r="FV360" s="24"/>
      <c r="FW360" s="24"/>
      <c r="FX360" s="24"/>
      <c r="FY360" s="24"/>
      <c r="FZ360" s="24"/>
      <c r="GA360" s="24"/>
      <c r="GB360" s="24"/>
      <c r="GC360" s="24"/>
      <c r="GD360" s="24"/>
      <c r="GE360" s="24"/>
      <c r="GF360" s="24">
        <v>1452</v>
      </c>
      <c r="GG360" s="24"/>
      <c r="GH360" s="24"/>
      <c r="GI360" s="24"/>
      <c r="GJ360" s="24"/>
      <c r="GK360" s="24"/>
      <c r="GL360" s="24"/>
      <c r="GM360" s="24"/>
      <c r="GN360" s="24"/>
      <c r="GO360" s="24"/>
      <c r="GP360" s="25"/>
    </row>
    <row r="361" spans="4:198" x14ac:dyDescent="0.25">
      <c r="D361" s="18" t="s">
        <v>478</v>
      </c>
      <c r="E361" s="19" t="s">
        <v>83</v>
      </c>
      <c r="F361" s="20" t="s">
        <v>84</v>
      </c>
      <c r="G361" s="20" t="s">
        <v>84</v>
      </c>
      <c r="H361" s="20" t="s">
        <v>55</v>
      </c>
      <c r="I361" s="20">
        <v>2</v>
      </c>
      <c r="J361" s="20">
        <v>359</v>
      </c>
      <c r="K361" s="20">
        <v>5</v>
      </c>
      <c r="L361" s="20"/>
      <c r="M361" s="20"/>
      <c r="N361" s="20"/>
      <c r="O361" s="20"/>
      <c r="P361" s="20"/>
      <c r="Q361" s="20"/>
      <c r="R361" s="20"/>
      <c r="S361" s="20"/>
      <c r="T361" s="20">
        <v>559</v>
      </c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>
        <v>283</v>
      </c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>
        <v>421</v>
      </c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>
        <v>51</v>
      </c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>
        <v>452</v>
      </c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  <c r="CS361" s="20"/>
      <c r="CT361" s="20"/>
      <c r="CU361" s="20"/>
      <c r="CV361" s="20">
        <v>326</v>
      </c>
      <c r="CW361" s="20"/>
      <c r="CX361" s="20"/>
      <c r="CY361" s="20"/>
      <c r="CZ361" s="20"/>
      <c r="DA361" s="20"/>
      <c r="DB361" s="20"/>
      <c r="DC361" s="20"/>
      <c r="DD361" s="20"/>
      <c r="DE361" s="20"/>
      <c r="DF361" s="20"/>
      <c r="DG361" s="20"/>
      <c r="DH361" s="20"/>
      <c r="DI361" s="20"/>
      <c r="DJ361" s="20"/>
      <c r="DK361" s="20">
        <v>318</v>
      </c>
      <c r="DL361" s="20"/>
      <c r="DM361" s="20"/>
      <c r="DN361" s="20"/>
      <c r="DO361" s="20"/>
      <c r="DP361" s="20"/>
      <c r="DQ361" s="20"/>
      <c r="DR361" s="20"/>
      <c r="DS361" s="20"/>
      <c r="DT361" s="20"/>
      <c r="DU361" s="20"/>
      <c r="DV361" s="20"/>
      <c r="DW361" s="20"/>
      <c r="DX361" s="20"/>
      <c r="DY361" s="20"/>
      <c r="DZ361" s="20">
        <v>406</v>
      </c>
      <c r="EA361" s="20"/>
      <c r="EB361" s="20"/>
      <c r="EC361" s="20"/>
      <c r="ED361" s="20"/>
      <c r="EE361" s="20"/>
      <c r="EF361" s="20"/>
      <c r="EG361" s="20"/>
      <c r="EH361" s="20"/>
      <c r="EI361" s="20"/>
      <c r="EJ361" s="20"/>
      <c r="EK361" s="20"/>
      <c r="EL361" s="20"/>
      <c r="EM361" s="20"/>
      <c r="EN361" s="20"/>
      <c r="EO361" s="20">
        <v>1064</v>
      </c>
      <c r="EP361" s="20"/>
      <c r="EQ361" s="20"/>
      <c r="ER361" s="20"/>
      <c r="ES361" s="20"/>
      <c r="ET361" s="20"/>
      <c r="EU361" s="20"/>
      <c r="EV361" s="20"/>
      <c r="EW361" s="20"/>
      <c r="EX361" s="20"/>
      <c r="EY361" s="20"/>
      <c r="EZ361" s="20"/>
      <c r="FA361" s="20"/>
      <c r="FB361" s="20"/>
      <c r="FC361" s="20"/>
      <c r="FD361" s="20">
        <v>285</v>
      </c>
      <c r="FE361" s="20"/>
      <c r="FF361" s="20"/>
      <c r="FG361" s="20"/>
      <c r="FH361" s="20"/>
      <c r="FI361" s="20"/>
      <c r="FJ361" s="20"/>
      <c r="FK361" s="20"/>
      <c r="FL361" s="20"/>
      <c r="FM361" s="20"/>
      <c r="FN361" s="20"/>
      <c r="FO361" s="20"/>
      <c r="FP361" s="20"/>
      <c r="FQ361" s="20"/>
      <c r="FR361" s="20"/>
      <c r="FS361" s="20">
        <v>1004</v>
      </c>
      <c r="FT361" s="20"/>
      <c r="FU361" s="20"/>
      <c r="FV361" s="20"/>
      <c r="FW361" s="20"/>
      <c r="FX361" s="20"/>
      <c r="FY361" s="20"/>
      <c r="FZ361" s="20"/>
      <c r="GA361" s="20"/>
      <c r="GB361" s="20"/>
      <c r="GC361" s="20"/>
      <c r="GD361" s="20"/>
      <c r="GE361" s="20"/>
      <c r="GF361" s="20"/>
      <c r="GG361" s="20"/>
      <c r="GH361" s="20"/>
      <c r="GI361" s="20"/>
      <c r="GJ361" s="20">
        <v>520</v>
      </c>
      <c r="GK361" s="20"/>
      <c r="GL361" s="20"/>
      <c r="GM361" s="20"/>
      <c r="GN361" s="20"/>
      <c r="GO361" s="20"/>
      <c r="GP361" s="21"/>
    </row>
    <row r="362" spans="4:198" x14ac:dyDescent="0.25">
      <c r="D362" s="22" t="s">
        <v>479</v>
      </c>
      <c r="E362" s="23" t="s">
        <v>32</v>
      </c>
      <c r="F362" s="24" t="s">
        <v>33</v>
      </c>
      <c r="G362" s="24" t="s">
        <v>58</v>
      </c>
      <c r="H362" s="24" t="s">
        <v>24</v>
      </c>
      <c r="I362" s="24">
        <v>9</v>
      </c>
      <c r="J362" s="24">
        <v>360</v>
      </c>
      <c r="K362" s="24">
        <v>12</v>
      </c>
      <c r="L362" s="24"/>
      <c r="M362" s="24"/>
      <c r="N362" s="24">
        <v>97</v>
      </c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>
        <v>344</v>
      </c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>
        <v>462</v>
      </c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>
        <v>345</v>
      </c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M362" s="24"/>
      <c r="BN362" s="24"/>
      <c r="BO362" s="24">
        <v>67</v>
      </c>
      <c r="BP362" s="24"/>
      <c r="BQ362" s="24"/>
      <c r="BR362" s="24"/>
      <c r="BS362" s="24"/>
      <c r="BT362" s="24"/>
      <c r="BU362" s="24"/>
      <c r="BV362" s="24"/>
      <c r="BW362" s="24"/>
      <c r="BX362" s="24"/>
      <c r="BY362" s="24"/>
      <c r="BZ362" s="24"/>
      <c r="CA362" s="24"/>
      <c r="CB362" s="24"/>
      <c r="CC362" s="24">
        <v>203</v>
      </c>
      <c r="CD362" s="24"/>
      <c r="CE362" s="24"/>
      <c r="CF362" s="24"/>
      <c r="CG362" s="24"/>
      <c r="CH362" s="24"/>
      <c r="CI362" s="24"/>
      <c r="CJ362" s="24"/>
      <c r="CK362" s="24"/>
      <c r="CL362" s="24"/>
      <c r="CM362" s="24"/>
      <c r="CN362" s="24"/>
      <c r="CO362" s="24"/>
      <c r="CP362" s="24">
        <v>310</v>
      </c>
      <c r="CQ362" s="24"/>
      <c r="CR362" s="24"/>
      <c r="CS362" s="24"/>
      <c r="CT362" s="24"/>
      <c r="CU362" s="24"/>
      <c r="CV362" s="24"/>
      <c r="CW362" s="24"/>
      <c r="CX362" s="24"/>
      <c r="CY362" s="24"/>
      <c r="CZ362" s="24"/>
      <c r="DA362" s="24"/>
      <c r="DB362" s="24"/>
      <c r="DC362" s="24"/>
      <c r="DD362" s="24">
        <v>201</v>
      </c>
      <c r="DE362" s="24"/>
      <c r="DF362" s="24"/>
      <c r="DG362" s="24"/>
      <c r="DH362" s="24"/>
      <c r="DI362" s="24"/>
      <c r="DJ362" s="24"/>
      <c r="DK362" s="24"/>
      <c r="DL362" s="24"/>
      <c r="DM362" s="24"/>
      <c r="DN362" s="24"/>
      <c r="DO362" s="24"/>
      <c r="DP362" s="24"/>
      <c r="DQ362" s="24">
        <v>722</v>
      </c>
      <c r="DR362" s="24"/>
      <c r="DS362" s="24"/>
      <c r="DT362" s="24"/>
      <c r="DU362" s="24"/>
      <c r="DV362" s="24"/>
      <c r="DW362" s="24"/>
      <c r="DX362" s="24"/>
      <c r="DY362" s="24"/>
      <c r="DZ362" s="24"/>
      <c r="EA362" s="24"/>
      <c r="EB362" s="24"/>
      <c r="EC362" s="24"/>
      <c r="ED362" s="24">
        <v>284</v>
      </c>
      <c r="EE362" s="24"/>
      <c r="EF362" s="24"/>
      <c r="EG362" s="24"/>
      <c r="EH362" s="24"/>
      <c r="EI362" s="24"/>
      <c r="EJ362" s="24"/>
      <c r="EK362" s="24"/>
      <c r="EL362" s="24"/>
      <c r="EM362" s="24"/>
      <c r="EN362" s="24"/>
      <c r="EO362" s="24"/>
      <c r="EP362" s="24"/>
      <c r="EQ362" s="24">
        <v>749</v>
      </c>
      <c r="ER362" s="24"/>
      <c r="ES362" s="24"/>
      <c r="ET362" s="24"/>
      <c r="EU362" s="24"/>
      <c r="EV362" s="24"/>
      <c r="EW362" s="24"/>
      <c r="EX362" s="24"/>
      <c r="EY362" s="24"/>
      <c r="EZ362" s="24"/>
      <c r="FA362" s="24"/>
      <c r="FB362" s="24"/>
      <c r="FC362" s="24"/>
      <c r="FD362" s="24">
        <v>322</v>
      </c>
      <c r="FE362" s="24"/>
      <c r="FF362" s="24"/>
      <c r="FG362" s="24"/>
      <c r="FH362" s="24"/>
      <c r="FI362" s="24"/>
      <c r="FJ362" s="24"/>
      <c r="FK362" s="24"/>
      <c r="FL362" s="24"/>
      <c r="FM362" s="24"/>
      <c r="FN362" s="24"/>
      <c r="FO362" s="24"/>
      <c r="FP362" s="24"/>
      <c r="FQ362" s="24">
        <v>49</v>
      </c>
      <c r="FR362" s="24"/>
      <c r="FS362" s="24"/>
      <c r="FT362" s="24"/>
      <c r="FU362" s="24"/>
      <c r="FV362" s="24"/>
      <c r="FW362" s="24"/>
      <c r="FX362" s="24"/>
      <c r="FY362" s="24"/>
      <c r="FZ362" s="24"/>
      <c r="GA362" s="24"/>
      <c r="GB362" s="24"/>
      <c r="GC362" s="24"/>
      <c r="GD362" s="24"/>
      <c r="GE362" s="24"/>
      <c r="GF362" s="24">
        <v>1575</v>
      </c>
      <c r="GG362" s="24"/>
      <c r="GH362" s="24"/>
      <c r="GI362" s="24"/>
      <c r="GJ362" s="24"/>
      <c r="GK362" s="24"/>
      <c r="GL362" s="24"/>
      <c r="GM362" s="24"/>
      <c r="GN362" s="24"/>
      <c r="GO362" s="24"/>
      <c r="GP362" s="25"/>
    </row>
    <row r="363" spans="4:198" x14ac:dyDescent="0.25">
      <c r="D363" s="18" t="s">
        <v>480</v>
      </c>
      <c r="E363" s="19" t="s">
        <v>32</v>
      </c>
      <c r="F363" s="20" t="s">
        <v>33</v>
      </c>
      <c r="G363" s="20" t="s">
        <v>54</v>
      </c>
      <c r="H363" s="20" t="s">
        <v>51</v>
      </c>
      <c r="I363" s="20">
        <v>5</v>
      </c>
      <c r="J363" s="20">
        <v>361</v>
      </c>
      <c r="K363" s="20">
        <v>8</v>
      </c>
      <c r="L363" s="20"/>
      <c r="M363" s="20">
        <v>103</v>
      </c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>
        <v>298</v>
      </c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>
        <v>435</v>
      </c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>
        <v>515</v>
      </c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>
        <v>745</v>
      </c>
      <c r="BT363" s="20"/>
      <c r="BU363" s="20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>
        <v>567</v>
      </c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  <c r="CS363" s="20"/>
      <c r="CT363" s="20"/>
      <c r="CU363" s="20">
        <v>187</v>
      </c>
      <c r="CV363" s="20"/>
      <c r="CW363" s="20"/>
      <c r="CX363" s="20"/>
      <c r="CY363" s="20"/>
      <c r="CZ363" s="20"/>
      <c r="DA363" s="20"/>
      <c r="DB363" s="20"/>
      <c r="DC363" s="20"/>
      <c r="DD363" s="20"/>
      <c r="DE363" s="20"/>
      <c r="DF363" s="20"/>
      <c r="DG363" s="20"/>
      <c r="DH363" s="20"/>
      <c r="DI363" s="20">
        <v>304</v>
      </c>
      <c r="DJ363" s="20"/>
      <c r="DK363" s="20"/>
      <c r="DL363" s="20"/>
      <c r="DM363" s="20"/>
      <c r="DN363" s="20"/>
      <c r="DO363" s="20"/>
      <c r="DP363" s="20"/>
      <c r="DQ363" s="20"/>
      <c r="DR363" s="20"/>
      <c r="DS363" s="20"/>
      <c r="DT363" s="20"/>
      <c r="DU363" s="20"/>
      <c r="DV363" s="20"/>
      <c r="DW363" s="20">
        <v>421</v>
      </c>
      <c r="DX363" s="20"/>
      <c r="DY363" s="20"/>
      <c r="DZ363" s="20"/>
      <c r="EA363" s="20"/>
      <c r="EB363" s="20"/>
      <c r="EC363" s="20"/>
      <c r="ED363" s="20"/>
      <c r="EE363" s="20"/>
      <c r="EF363" s="20"/>
      <c r="EG363" s="20"/>
      <c r="EH363" s="20"/>
      <c r="EI363" s="20"/>
      <c r="EJ363" s="20"/>
      <c r="EK363" s="20"/>
      <c r="EL363" s="20">
        <v>1018</v>
      </c>
      <c r="EM363" s="20"/>
      <c r="EN363" s="20"/>
      <c r="EO363" s="20"/>
      <c r="EP363" s="20"/>
      <c r="EQ363" s="20"/>
      <c r="ER363" s="20"/>
      <c r="ES363" s="20"/>
      <c r="ET363" s="20"/>
      <c r="EU363" s="20"/>
      <c r="EV363" s="20"/>
      <c r="EW363" s="20"/>
      <c r="EX363" s="20"/>
      <c r="EY363" s="20"/>
      <c r="EZ363" s="20">
        <v>282</v>
      </c>
      <c r="FA363" s="20"/>
      <c r="FB363" s="20"/>
      <c r="FC363" s="20"/>
      <c r="FD363" s="20"/>
      <c r="FE363" s="20"/>
      <c r="FF363" s="20"/>
      <c r="FG363" s="20"/>
      <c r="FH363" s="20"/>
      <c r="FI363" s="20"/>
      <c r="FJ363" s="20"/>
      <c r="FK363" s="20"/>
      <c r="FL363" s="20"/>
      <c r="FM363" s="20"/>
      <c r="FN363" s="20">
        <v>145</v>
      </c>
      <c r="FO363" s="20"/>
      <c r="FP363" s="20"/>
      <c r="FQ363" s="20"/>
      <c r="FR363" s="20"/>
      <c r="FS363" s="20"/>
      <c r="FT363" s="20"/>
      <c r="FU363" s="20"/>
      <c r="FV363" s="20"/>
      <c r="FW363" s="20"/>
      <c r="FX363" s="20"/>
      <c r="FY363" s="20"/>
      <c r="FZ363" s="20"/>
      <c r="GA363" s="20"/>
      <c r="GB363" s="20"/>
      <c r="GC363" s="20">
        <v>485</v>
      </c>
      <c r="GD363" s="20"/>
      <c r="GE363" s="20"/>
      <c r="GF363" s="20"/>
      <c r="GG363" s="20"/>
      <c r="GH363" s="20"/>
      <c r="GI363" s="20"/>
      <c r="GJ363" s="20"/>
      <c r="GK363" s="20"/>
      <c r="GL363" s="20"/>
      <c r="GM363" s="20"/>
      <c r="GN363" s="20"/>
      <c r="GO363" s="20"/>
      <c r="GP363" s="21"/>
    </row>
    <row r="364" spans="4:198" x14ac:dyDescent="0.25">
      <c r="D364" s="22" t="s">
        <v>481</v>
      </c>
      <c r="E364" s="23" t="s">
        <v>32</v>
      </c>
      <c r="F364" s="24" t="s">
        <v>33</v>
      </c>
      <c r="G364" s="24" t="s">
        <v>507</v>
      </c>
      <c r="H364" s="24" t="s">
        <v>35</v>
      </c>
      <c r="I364" s="24">
        <v>6</v>
      </c>
      <c r="J364" s="24">
        <v>362</v>
      </c>
      <c r="K364" s="24">
        <v>9</v>
      </c>
      <c r="L364" s="24"/>
      <c r="M364" s="24"/>
      <c r="N364" s="24"/>
      <c r="O364" s="24"/>
      <c r="P364" s="24"/>
      <c r="Q364" s="24"/>
      <c r="R364" s="24"/>
      <c r="S364" s="24">
        <v>329</v>
      </c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>
        <v>197</v>
      </c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>
        <v>542</v>
      </c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  <c r="BS364" s="24"/>
      <c r="BT364" s="24"/>
      <c r="BU364" s="24"/>
      <c r="BV364" s="24"/>
      <c r="BW364" s="24"/>
      <c r="BX364" s="24"/>
      <c r="BY364" s="24"/>
      <c r="BZ364" s="24"/>
      <c r="CA364" s="24"/>
      <c r="CB364" s="24">
        <v>346</v>
      </c>
      <c r="CC364" s="24"/>
      <c r="CD364" s="24"/>
      <c r="CE364" s="24"/>
      <c r="CF364" s="24"/>
      <c r="CG364" s="24"/>
      <c r="CH364" s="24"/>
      <c r="CI364" s="24"/>
      <c r="CJ364" s="24"/>
      <c r="CK364" s="24"/>
      <c r="CL364" s="24"/>
      <c r="CM364" s="24"/>
      <c r="CN364" s="24"/>
      <c r="CO364" s="24"/>
      <c r="CP364" s="24"/>
      <c r="CQ364" s="24"/>
      <c r="CR364" s="24"/>
      <c r="CS364" s="24"/>
      <c r="CT364" s="24"/>
      <c r="CU364" s="24"/>
      <c r="CV364" s="24"/>
      <c r="CW364" s="24"/>
      <c r="CX364" s="24">
        <v>326</v>
      </c>
      <c r="CY364" s="24"/>
      <c r="CZ364" s="24"/>
      <c r="DA364" s="24"/>
      <c r="DB364" s="24"/>
      <c r="DC364" s="24"/>
      <c r="DD364" s="24"/>
      <c r="DE364" s="24"/>
      <c r="DF364" s="24"/>
      <c r="DG364" s="24"/>
      <c r="DH364" s="24"/>
      <c r="DI364" s="24"/>
      <c r="DJ364" s="24"/>
      <c r="DK364" s="24"/>
      <c r="DL364" s="24"/>
      <c r="DM364" s="24"/>
      <c r="DN364" s="24"/>
      <c r="DO364" s="24"/>
      <c r="DP364" s="24"/>
      <c r="DQ364" s="24"/>
      <c r="DR364" s="24"/>
      <c r="DS364" s="24">
        <v>742</v>
      </c>
      <c r="DT364" s="24"/>
      <c r="DU364" s="24"/>
      <c r="DV364" s="24"/>
      <c r="DW364" s="24"/>
      <c r="DX364" s="24"/>
      <c r="DY364" s="24"/>
      <c r="DZ364" s="24"/>
      <c r="EA364" s="24"/>
      <c r="EB364" s="24"/>
      <c r="EC364" s="24"/>
      <c r="ED364" s="24"/>
      <c r="EE364" s="24"/>
      <c r="EF364" s="24"/>
      <c r="EG364" s="24"/>
      <c r="EH364" s="24"/>
      <c r="EI364" s="24"/>
      <c r="EJ364" s="24"/>
      <c r="EK364" s="24"/>
      <c r="EL364" s="24"/>
      <c r="EM364" s="24"/>
      <c r="EN364" s="24">
        <v>764</v>
      </c>
      <c r="EO364" s="24"/>
      <c r="EP364" s="24"/>
      <c r="EQ364" s="24"/>
      <c r="ER364" s="24"/>
      <c r="ES364" s="24"/>
      <c r="ET364" s="24"/>
      <c r="EU364" s="24"/>
      <c r="EV364" s="24"/>
      <c r="EW364" s="24"/>
      <c r="EX364" s="24"/>
      <c r="EY364" s="24"/>
      <c r="EZ364" s="24"/>
      <c r="FA364" s="24"/>
      <c r="FB364" s="24"/>
      <c r="FC364" s="24"/>
      <c r="FD364" s="24"/>
      <c r="FE364" s="24"/>
      <c r="FF364" s="24"/>
      <c r="FG364" s="24"/>
      <c r="FH364" s="24">
        <v>250</v>
      </c>
      <c r="FI364" s="24"/>
      <c r="FJ364" s="24"/>
      <c r="FK364" s="24"/>
      <c r="FL364" s="24"/>
      <c r="FM364" s="24"/>
      <c r="FN364" s="24"/>
      <c r="FO364" s="24"/>
      <c r="FP364" s="24"/>
      <c r="FQ364" s="24"/>
      <c r="FR364" s="24"/>
      <c r="FS364" s="24"/>
      <c r="FT364" s="24"/>
      <c r="FU364" s="24"/>
      <c r="FV364" s="24"/>
      <c r="FW364" s="24"/>
      <c r="FX364" s="24"/>
      <c r="FY364" s="24"/>
      <c r="FZ364" s="24"/>
      <c r="GA364" s="24"/>
      <c r="GB364" s="24">
        <v>54</v>
      </c>
      <c r="GC364" s="24"/>
      <c r="GD364" s="24"/>
      <c r="GE364" s="24"/>
      <c r="GF364" s="24"/>
      <c r="GG364" s="24"/>
      <c r="GH364" s="24"/>
      <c r="GI364" s="24"/>
      <c r="GJ364" s="24"/>
      <c r="GK364" s="24"/>
      <c r="GL364" s="24"/>
      <c r="GM364" s="24"/>
      <c r="GN364" s="24"/>
      <c r="GO364" s="24"/>
      <c r="GP364" s="25"/>
    </row>
    <row r="365" spans="4:198" x14ac:dyDescent="0.25">
      <c r="D365" s="18" t="s">
        <v>482</v>
      </c>
      <c r="E365" s="19" t="s">
        <v>32</v>
      </c>
      <c r="F365" s="20" t="s">
        <v>33</v>
      </c>
      <c r="G365" s="20" t="s">
        <v>509</v>
      </c>
      <c r="H365" s="20" t="s">
        <v>513</v>
      </c>
      <c r="I365" s="20">
        <v>12</v>
      </c>
      <c r="J365" s="20">
        <v>363</v>
      </c>
      <c r="K365" s="20">
        <v>15</v>
      </c>
      <c r="L365" s="20"/>
      <c r="M365" s="20"/>
      <c r="N365" s="20"/>
      <c r="O365" s="20"/>
      <c r="P365" s="20"/>
      <c r="Q365" s="20"/>
      <c r="R365" s="20"/>
      <c r="S365" s="20"/>
      <c r="T365" s="20">
        <v>444</v>
      </c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>
        <v>300</v>
      </c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>
        <v>547</v>
      </c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>
        <v>54</v>
      </c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>
        <v>586</v>
      </c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  <c r="CS365" s="20"/>
      <c r="CT365" s="20"/>
      <c r="CU365" s="20"/>
      <c r="CV365" s="20">
        <v>306</v>
      </c>
      <c r="CW365" s="20"/>
      <c r="CX365" s="20"/>
      <c r="CY365" s="20"/>
      <c r="CZ365" s="20"/>
      <c r="DA365" s="20"/>
      <c r="DB365" s="20"/>
      <c r="DC365" s="20"/>
      <c r="DD365" s="20"/>
      <c r="DE365" s="20"/>
      <c r="DF365" s="20"/>
      <c r="DG365" s="20"/>
      <c r="DH365" s="20"/>
      <c r="DI365" s="20"/>
      <c r="DJ365" s="20"/>
      <c r="DK365" s="20">
        <v>323</v>
      </c>
      <c r="DL365" s="20"/>
      <c r="DM365" s="20"/>
      <c r="DN365" s="20"/>
      <c r="DO365" s="20"/>
      <c r="DP365" s="20"/>
      <c r="DQ365" s="20"/>
      <c r="DR365" s="20"/>
      <c r="DS365" s="20"/>
      <c r="DT365" s="20"/>
      <c r="DU365" s="20"/>
      <c r="DV365" s="20"/>
      <c r="DW365" s="20"/>
      <c r="DX365" s="20"/>
      <c r="DY365" s="20"/>
      <c r="DZ365" s="20">
        <v>465</v>
      </c>
      <c r="EA365" s="20"/>
      <c r="EB365" s="20"/>
      <c r="EC365" s="20"/>
      <c r="ED365" s="20"/>
      <c r="EE365" s="20"/>
      <c r="EF365" s="20"/>
      <c r="EG365" s="20"/>
      <c r="EH365" s="20"/>
      <c r="EI365" s="20"/>
      <c r="EJ365" s="20"/>
      <c r="EK365" s="20"/>
      <c r="EL365" s="20"/>
      <c r="EM365" s="20"/>
      <c r="EN365" s="20"/>
      <c r="EO365" s="20">
        <v>1008</v>
      </c>
      <c r="EP365" s="20"/>
      <c r="EQ365" s="20"/>
      <c r="ER365" s="20"/>
      <c r="ES365" s="20"/>
      <c r="ET365" s="20"/>
      <c r="EU365" s="20"/>
      <c r="EV365" s="20"/>
      <c r="EW365" s="20"/>
      <c r="EX365" s="20"/>
      <c r="EY365" s="20"/>
      <c r="EZ365" s="20"/>
      <c r="FA365" s="20"/>
      <c r="FB365" s="20"/>
      <c r="FC365" s="20"/>
      <c r="FD365" s="20">
        <v>346</v>
      </c>
      <c r="FE365" s="20"/>
      <c r="FF365" s="20"/>
      <c r="FG365" s="20"/>
      <c r="FH365" s="20"/>
      <c r="FI365" s="20"/>
      <c r="FJ365" s="20"/>
      <c r="FK365" s="20"/>
      <c r="FL365" s="20"/>
      <c r="FM365" s="20"/>
      <c r="FN365" s="20"/>
      <c r="FO365" s="20"/>
      <c r="FP365" s="20"/>
      <c r="FQ365" s="20"/>
      <c r="FR365" s="20"/>
      <c r="FS365" s="20">
        <v>1022</v>
      </c>
      <c r="FT365" s="20"/>
      <c r="FU365" s="20"/>
      <c r="FV365" s="20"/>
      <c r="FW365" s="20"/>
      <c r="FX365" s="20"/>
      <c r="FY365" s="20"/>
      <c r="FZ365" s="20"/>
      <c r="GA365" s="20"/>
      <c r="GB365" s="20"/>
      <c r="GC365" s="20"/>
      <c r="GD365" s="20"/>
      <c r="GE365" s="20"/>
      <c r="GF365" s="20"/>
      <c r="GG365" s="20"/>
      <c r="GH365" s="20"/>
      <c r="GI365" s="20"/>
      <c r="GJ365" s="20">
        <v>507</v>
      </c>
      <c r="GK365" s="20"/>
      <c r="GL365" s="20"/>
      <c r="GM365" s="20"/>
      <c r="GN365" s="20"/>
      <c r="GO365" s="20"/>
      <c r="GP365" s="21"/>
    </row>
    <row r="366" spans="4:198" x14ac:dyDescent="0.25">
      <c r="D366" s="22" t="s">
        <v>483</v>
      </c>
      <c r="E366" s="23" t="s">
        <v>32</v>
      </c>
      <c r="F366" s="24" t="s">
        <v>33</v>
      </c>
      <c r="G366" s="24" t="s">
        <v>26</v>
      </c>
      <c r="H366" s="24" t="s">
        <v>39</v>
      </c>
      <c r="I366" s="24">
        <v>9</v>
      </c>
      <c r="J366" s="24">
        <v>364</v>
      </c>
      <c r="K366" s="24">
        <v>12</v>
      </c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>
        <v>347</v>
      </c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>
        <v>332</v>
      </c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  <c r="BS366" s="24"/>
      <c r="BT366" s="24"/>
      <c r="BU366" s="24"/>
      <c r="BV366" s="24"/>
      <c r="BW366" s="24"/>
      <c r="BX366" s="24"/>
      <c r="BY366" s="24"/>
      <c r="BZ366" s="24"/>
      <c r="CA366" s="24"/>
      <c r="CB366" s="24">
        <v>317</v>
      </c>
      <c r="CC366" s="24"/>
      <c r="CD366" s="24"/>
      <c r="CE366" s="24"/>
      <c r="CF366" s="24"/>
      <c r="CG366" s="24"/>
      <c r="CH366" s="24"/>
      <c r="CI366" s="24"/>
      <c r="CJ366" s="24"/>
      <c r="CK366" s="24"/>
      <c r="CL366" s="24"/>
      <c r="CM366" s="24"/>
      <c r="CN366" s="24"/>
      <c r="CO366" s="24"/>
      <c r="CP366" s="24"/>
      <c r="CQ366" s="24"/>
      <c r="CR366" s="24"/>
      <c r="CS366" s="24"/>
      <c r="CT366" s="24"/>
      <c r="CU366" s="24"/>
      <c r="CV366" s="24"/>
      <c r="CW366" s="24"/>
      <c r="CX366" s="24"/>
      <c r="CY366" s="24"/>
      <c r="CZ366" s="24"/>
      <c r="DA366" s="24"/>
      <c r="DB366" s="24">
        <v>198</v>
      </c>
      <c r="DC366" s="24"/>
      <c r="DD366" s="24"/>
      <c r="DE366" s="24"/>
      <c r="DF366" s="24"/>
      <c r="DG366" s="24"/>
      <c r="DH366" s="24"/>
      <c r="DI366" s="24"/>
      <c r="DJ366" s="24"/>
      <c r="DK366" s="24"/>
      <c r="DL366" s="24"/>
      <c r="DM366" s="24"/>
      <c r="DN366" s="24"/>
      <c r="DO366" s="24"/>
      <c r="DP366" s="24"/>
      <c r="DQ366" s="24"/>
      <c r="DR366" s="24"/>
      <c r="DS366" s="24"/>
      <c r="DT366" s="24"/>
      <c r="DU366" s="24"/>
      <c r="DV366" s="24"/>
      <c r="DW366" s="24"/>
      <c r="DX366" s="24"/>
      <c r="DY366" s="24"/>
      <c r="DZ366" s="24"/>
      <c r="EA366" s="24"/>
      <c r="EB366" s="24"/>
      <c r="EC366" s="24">
        <v>220</v>
      </c>
      <c r="ED366" s="24"/>
      <c r="EE366" s="24"/>
      <c r="EF366" s="24"/>
      <c r="EG366" s="24"/>
      <c r="EH366" s="24"/>
      <c r="EI366" s="24"/>
      <c r="EJ366" s="24"/>
      <c r="EK366" s="24"/>
      <c r="EL366" s="24"/>
      <c r="EM366" s="24"/>
      <c r="EN366" s="24"/>
      <c r="EO366" s="24"/>
      <c r="EP366" s="24"/>
      <c r="EQ366" s="24"/>
      <c r="ER366" s="24"/>
      <c r="ES366" s="24"/>
      <c r="ET366" s="24"/>
      <c r="EU366" s="24"/>
      <c r="EV366" s="24"/>
      <c r="EW366" s="24"/>
      <c r="EX366" s="24"/>
      <c r="EY366" s="24"/>
      <c r="EZ366" s="24"/>
      <c r="FA366" s="24"/>
      <c r="FB366" s="24"/>
      <c r="FC366" s="24"/>
      <c r="FD366" s="24">
        <v>288</v>
      </c>
      <c r="FE366" s="24"/>
      <c r="FF366" s="24"/>
      <c r="FG366" s="24"/>
      <c r="FH366" s="24"/>
      <c r="FI366" s="24"/>
      <c r="FJ366" s="24"/>
      <c r="FK366" s="24"/>
      <c r="FL366" s="24"/>
      <c r="FM366" s="24"/>
      <c r="FN366" s="24"/>
      <c r="FO366" s="24"/>
      <c r="FP366" s="24"/>
      <c r="FQ366" s="24"/>
      <c r="FR366" s="24"/>
      <c r="FS366" s="24"/>
      <c r="FT366" s="24"/>
      <c r="FU366" s="24"/>
      <c r="FV366" s="24"/>
      <c r="FW366" s="24"/>
      <c r="FX366" s="24"/>
      <c r="FY366" s="24"/>
      <c r="FZ366" s="24"/>
      <c r="GA366" s="24"/>
      <c r="GB366" s="24"/>
      <c r="GC366" s="24"/>
      <c r="GD366" s="24">
        <v>795</v>
      </c>
      <c r="GE366" s="24"/>
      <c r="GF366" s="24"/>
      <c r="GG366" s="24"/>
      <c r="GH366" s="24"/>
      <c r="GI366" s="24"/>
      <c r="GJ366" s="24"/>
      <c r="GK366" s="24"/>
      <c r="GL366" s="24"/>
      <c r="GM366" s="24"/>
      <c r="GN366" s="24"/>
      <c r="GO366" s="24"/>
      <c r="GP366" s="25"/>
    </row>
    <row r="367" spans="4:198" x14ac:dyDescent="0.25">
      <c r="D367" s="18" t="s">
        <v>484</v>
      </c>
      <c r="E367" s="19" t="s">
        <v>32</v>
      </c>
      <c r="F367" s="20" t="s">
        <v>33</v>
      </c>
      <c r="G367" s="20" t="s">
        <v>62</v>
      </c>
      <c r="H367" s="20" t="s">
        <v>31</v>
      </c>
      <c r="I367" s="20">
        <v>9</v>
      </c>
      <c r="J367" s="20">
        <v>365</v>
      </c>
      <c r="K367" s="20">
        <v>12</v>
      </c>
      <c r="L367" s="20"/>
      <c r="M367" s="20"/>
      <c r="N367" s="20"/>
      <c r="O367" s="20"/>
      <c r="P367" s="20"/>
      <c r="Q367" s="20">
        <v>187</v>
      </c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>
        <v>349</v>
      </c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>
        <v>1029</v>
      </c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>
        <v>405</v>
      </c>
      <c r="CK367" s="20"/>
      <c r="CL367" s="20"/>
      <c r="CM367" s="20"/>
      <c r="CN367" s="20"/>
      <c r="CO367" s="20"/>
      <c r="CP367" s="20"/>
      <c r="CQ367" s="20"/>
      <c r="CR367" s="20"/>
      <c r="CS367" s="20"/>
      <c r="CT367" s="20"/>
      <c r="CU367" s="20"/>
      <c r="CV367" s="20"/>
      <c r="CW367" s="20"/>
      <c r="CX367" s="20"/>
      <c r="CY367" s="20"/>
      <c r="CZ367" s="20"/>
      <c r="DA367" s="20"/>
      <c r="DB367" s="20"/>
      <c r="DC367" s="20"/>
      <c r="DD367" s="20"/>
      <c r="DE367" s="20"/>
      <c r="DF367" s="20"/>
      <c r="DG367" s="20"/>
      <c r="DH367" s="20">
        <v>172</v>
      </c>
      <c r="DI367" s="20"/>
      <c r="DJ367" s="20"/>
      <c r="DK367" s="20"/>
      <c r="DL367" s="20"/>
      <c r="DM367" s="20"/>
      <c r="DN367" s="20"/>
      <c r="DO367" s="20"/>
      <c r="DP367" s="20"/>
      <c r="DQ367" s="20"/>
      <c r="DR367" s="20"/>
      <c r="DS367" s="20"/>
      <c r="DT367" s="20"/>
      <c r="DU367" s="20"/>
      <c r="DV367" s="20"/>
      <c r="DW367" s="20"/>
      <c r="DX367" s="20"/>
      <c r="DY367" s="20"/>
      <c r="DZ367" s="20"/>
      <c r="EA367" s="20"/>
      <c r="EB367" s="20"/>
      <c r="EC367" s="20"/>
      <c r="ED367" s="20"/>
      <c r="EE367" s="20">
        <v>535</v>
      </c>
      <c r="EF367" s="20"/>
      <c r="EG367" s="20"/>
      <c r="EH367" s="20"/>
      <c r="EI367" s="20"/>
      <c r="EJ367" s="20"/>
      <c r="EK367" s="20"/>
      <c r="EL367" s="20"/>
      <c r="EM367" s="20"/>
      <c r="EN367" s="20"/>
      <c r="EO367" s="20"/>
      <c r="EP367" s="20"/>
      <c r="EQ367" s="20"/>
      <c r="ER367" s="20"/>
      <c r="ES367" s="20"/>
      <c r="ET367" s="20"/>
      <c r="EU367" s="20"/>
      <c r="EV367" s="20"/>
      <c r="EW367" s="20"/>
      <c r="EX367" s="20"/>
      <c r="EY367" s="20"/>
      <c r="EZ367" s="20"/>
      <c r="FA367" s="20"/>
      <c r="FB367" s="20">
        <v>66</v>
      </c>
      <c r="FC367" s="20"/>
      <c r="FD367" s="20"/>
      <c r="FE367" s="20"/>
      <c r="FF367" s="20"/>
      <c r="FG367" s="20"/>
      <c r="FH367" s="20"/>
      <c r="FI367" s="20"/>
      <c r="FJ367" s="20"/>
      <c r="FK367" s="20"/>
      <c r="FL367" s="20"/>
      <c r="FM367" s="20"/>
      <c r="FN367" s="20"/>
      <c r="FO367" s="20"/>
      <c r="FP367" s="20"/>
      <c r="FQ367" s="20"/>
      <c r="FR367" s="20"/>
      <c r="FS367" s="20"/>
      <c r="FT367" s="20"/>
      <c r="FU367" s="20"/>
      <c r="FV367" s="20"/>
      <c r="FW367" s="20"/>
      <c r="FX367" s="20"/>
      <c r="FY367" s="20">
        <v>52</v>
      </c>
      <c r="FZ367" s="20"/>
      <c r="GA367" s="20"/>
      <c r="GB367" s="20"/>
      <c r="GC367" s="20"/>
      <c r="GD367" s="20"/>
      <c r="GE367" s="20"/>
      <c r="GF367" s="20"/>
      <c r="GG367" s="20"/>
      <c r="GH367" s="20"/>
      <c r="GI367" s="20"/>
      <c r="GJ367" s="20"/>
      <c r="GK367" s="20"/>
      <c r="GL367" s="20"/>
      <c r="GM367" s="20"/>
      <c r="GN367" s="20"/>
      <c r="GO367" s="20"/>
      <c r="GP367" s="21"/>
    </row>
    <row r="368" spans="4:198" x14ac:dyDescent="0.25">
      <c r="D368" s="22" t="s">
        <v>485</v>
      </c>
      <c r="E368" s="23" t="s">
        <v>113</v>
      </c>
      <c r="F368" s="24" t="s">
        <v>114</v>
      </c>
      <c r="G368" s="24" t="s">
        <v>114</v>
      </c>
      <c r="H368" s="24" t="s">
        <v>59</v>
      </c>
      <c r="I368" s="24">
        <v>11</v>
      </c>
      <c r="J368" s="24">
        <v>366</v>
      </c>
      <c r="K368" s="24">
        <v>14</v>
      </c>
      <c r="L368" s="24"/>
      <c r="M368" s="24"/>
      <c r="N368" s="24"/>
      <c r="O368" s="24">
        <v>238</v>
      </c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>
        <v>407</v>
      </c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  <c r="BS368" s="24"/>
      <c r="BT368" s="24"/>
      <c r="BU368" s="24"/>
      <c r="BV368" s="24"/>
      <c r="BW368" s="24"/>
      <c r="BX368" s="24"/>
      <c r="BY368" s="24">
        <v>325</v>
      </c>
      <c r="BZ368" s="24"/>
      <c r="CA368" s="24"/>
      <c r="CB368" s="24"/>
      <c r="CC368" s="24"/>
      <c r="CD368" s="24"/>
      <c r="CE368" s="24"/>
      <c r="CF368" s="24"/>
      <c r="CG368" s="24"/>
      <c r="CH368" s="24"/>
      <c r="CI368" s="24"/>
      <c r="CJ368" s="24"/>
      <c r="CK368" s="24"/>
      <c r="CL368" s="24"/>
      <c r="CM368" s="24"/>
      <c r="CN368" s="24"/>
      <c r="CO368" s="24"/>
      <c r="CP368" s="24"/>
      <c r="CQ368" s="24"/>
      <c r="CR368" s="24"/>
      <c r="CS368" s="24"/>
      <c r="CT368" s="24"/>
      <c r="CU368" s="24"/>
      <c r="CV368" s="24"/>
      <c r="CW368" s="24"/>
      <c r="CX368" s="24"/>
      <c r="CY368" s="24"/>
      <c r="CZ368" s="24"/>
      <c r="DA368" s="24"/>
      <c r="DB368" s="24"/>
      <c r="DC368" s="24"/>
      <c r="DD368" s="24">
        <v>246</v>
      </c>
      <c r="DE368" s="24"/>
      <c r="DF368" s="24"/>
      <c r="DG368" s="24"/>
      <c r="DH368" s="24"/>
      <c r="DI368" s="24"/>
      <c r="DJ368" s="24"/>
      <c r="DK368" s="24"/>
      <c r="DL368" s="24"/>
      <c r="DM368" s="24"/>
      <c r="DN368" s="24"/>
      <c r="DO368" s="24"/>
      <c r="DP368" s="24"/>
      <c r="DQ368" s="24"/>
      <c r="DR368" s="24"/>
      <c r="DS368" s="24"/>
      <c r="DT368" s="24"/>
      <c r="DU368" s="24"/>
      <c r="DV368" s="24"/>
      <c r="DW368" s="24"/>
      <c r="DX368" s="24"/>
      <c r="DY368" s="24"/>
      <c r="DZ368" s="24"/>
      <c r="EA368" s="24"/>
      <c r="EB368" s="24"/>
      <c r="EC368" s="24"/>
      <c r="ED368" s="24"/>
      <c r="EE368" s="24"/>
      <c r="EF368" s="24"/>
      <c r="EG368" s="24"/>
      <c r="EH368" s="24"/>
      <c r="EI368" s="24">
        <v>514</v>
      </c>
      <c r="EJ368" s="24"/>
      <c r="EK368" s="24"/>
      <c r="EL368" s="24"/>
      <c r="EM368" s="24"/>
      <c r="EN368" s="24"/>
      <c r="EO368" s="24"/>
      <c r="EP368" s="24"/>
      <c r="EQ368" s="24"/>
      <c r="ER368" s="24"/>
      <c r="ES368" s="24"/>
      <c r="ET368" s="24"/>
      <c r="EU368" s="24"/>
      <c r="EV368" s="24"/>
      <c r="EW368" s="24"/>
      <c r="EX368" s="24"/>
      <c r="EY368" s="24"/>
      <c r="EZ368" s="24"/>
      <c r="FA368" s="24"/>
      <c r="FB368" s="24"/>
      <c r="FC368" s="24"/>
      <c r="FD368" s="24"/>
      <c r="FE368" s="24"/>
      <c r="FF368" s="24"/>
      <c r="FG368" s="24"/>
      <c r="FH368" s="24"/>
      <c r="FI368" s="24"/>
      <c r="FJ368" s="24"/>
      <c r="FK368" s="24"/>
      <c r="FL368" s="24"/>
      <c r="FM368" s="24"/>
      <c r="FN368" s="24"/>
      <c r="FO368" s="24">
        <v>331</v>
      </c>
      <c r="FP368" s="24"/>
      <c r="FQ368" s="24"/>
      <c r="FR368" s="24"/>
      <c r="FS368" s="24"/>
      <c r="FT368" s="24"/>
      <c r="FU368" s="24"/>
      <c r="FV368" s="24"/>
      <c r="FW368" s="24"/>
      <c r="FX368" s="24"/>
      <c r="FY368" s="24"/>
      <c r="FZ368" s="24"/>
      <c r="GA368" s="24"/>
      <c r="GB368" s="24"/>
      <c r="GC368" s="24"/>
      <c r="GD368" s="24"/>
      <c r="GE368" s="24"/>
      <c r="GF368" s="24"/>
      <c r="GG368" s="24"/>
      <c r="GH368" s="24"/>
      <c r="GI368" s="24"/>
      <c r="GJ368" s="24"/>
      <c r="GK368" s="24"/>
      <c r="GL368" s="24"/>
      <c r="GM368" s="24"/>
      <c r="GN368" s="24"/>
      <c r="GO368" s="24"/>
      <c r="GP368" s="25"/>
    </row>
    <row r="369" spans="4:198" x14ac:dyDescent="0.25">
      <c r="D369" s="18" t="s">
        <v>486</v>
      </c>
      <c r="E369" s="19" t="s">
        <v>36</v>
      </c>
      <c r="F369" s="20" t="s">
        <v>37</v>
      </c>
      <c r="G369" s="20" t="s">
        <v>37</v>
      </c>
      <c r="H369" s="20" t="s">
        <v>20</v>
      </c>
      <c r="I369" s="20">
        <v>10</v>
      </c>
      <c r="J369" s="20">
        <v>367</v>
      </c>
      <c r="K369" s="20">
        <v>13</v>
      </c>
      <c r="L369" s="20"/>
      <c r="M369" s="20"/>
      <c r="N369" s="20">
        <v>159</v>
      </c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>
        <v>340</v>
      </c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>
        <v>313</v>
      </c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>
        <v>285</v>
      </c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>
        <v>1010</v>
      </c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>
        <v>174</v>
      </c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>
        <v>447</v>
      </c>
      <c r="CK369" s="20"/>
      <c r="CL369" s="20"/>
      <c r="CM369" s="20"/>
      <c r="CN369" s="20"/>
      <c r="CO369" s="20"/>
      <c r="CP369" s="20"/>
      <c r="CQ369" s="20"/>
      <c r="CR369" s="20"/>
      <c r="CS369" s="20"/>
      <c r="CT369" s="20"/>
      <c r="CU369" s="20"/>
      <c r="CV369" s="20">
        <v>333</v>
      </c>
      <c r="CW369" s="20"/>
      <c r="CX369" s="20"/>
      <c r="CY369" s="20"/>
      <c r="CZ369" s="20"/>
      <c r="DA369" s="20"/>
      <c r="DB369" s="20"/>
      <c r="DC369" s="20"/>
      <c r="DD369" s="20"/>
      <c r="DE369" s="20"/>
      <c r="DF369" s="20"/>
      <c r="DG369" s="20"/>
      <c r="DH369" s="20">
        <v>214</v>
      </c>
      <c r="DI369" s="20"/>
      <c r="DJ369" s="20"/>
      <c r="DK369" s="20"/>
      <c r="DL369" s="20"/>
      <c r="DM369" s="20"/>
      <c r="DN369" s="20"/>
      <c r="DO369" s="20"/>
      <c r="DP369" s="20"/>
      <c r="DQ369" s="20"/>
      <c r="DR369" s="20"/>
      <c r="DS369" s="20"/>
      <c r="DT369" s="20">
        <v>1026</v>
      </c>
      <c r="DU369" s="20"/>
      <c r="DV369" s="20"/>
      <c r="DW369" s="20"/>
      <c r="DX369" s="20"/>
      <c r="DY369" s="20"/>
      <c r="DZ369" s="20"/>
      <c r="EA369" s="20"/>
      <c r="EB369" s="20"/>
      <c r="EC369" s="20"/>
      <c r="ED369" s="20"/>
      <c r="EE369" s="20"/>
      <c r="EF369" s="20">
        <v>333</v>
      </c>
      <c r="EG369" s="20"/>
      <c r="EH369" s="20"/>
      <c r="EI369" s="20"/>
      <c r="EJ369" s="20"/>
      <c r="EK369" s="20"/>
      <c r="EL369" s="20"/>
      <c r="EM369" s="20"/>
      <c r="EN369" s="20"/>
      <c r="EO369" s="20"/>
      <c r="EP369" s="20"/>
      <c r="EQ369" s="20"/>
      <c r="ER369" s="20">
        <v>446</v>
      </c>
      <c r="ES369" s="20"/>
      <c r="ET369" s="20"/>
      <c r="EU369" s="20"/>
      <c r="EV369" s="20"/>
      <c r="EW369" s="20"/>
      <c r="EX369" s="20"/>
      <c r="EY369" s="20"/>
      <c r="EZ369" s="20"/>
      <c r="FA369" s="20"/>
      <c r="FB369" s="20"/>
      <c r="FC369" s="20"/>
      <c r="FD369" s="20">
        <v>300</v>
      </c>
      <c r="FE369" s="20"/>
      <c r="FF369" s="20"/>
      <c r="FG369" s="20"/>
      <c r="FH369" s="20"/>
      <c r="FI369" s="20"/>
      <c r="FJ369" s="20"/>
      <c r="FK369" s="20"/>
      <c r="FL369" s="20"/>
      <c r="FM369" s="20"/>
      <c r="FN369" s="20"/>
      <c r="FO369" s="20"/>
      <c r="FP369" s="20"/>
      <c r="FQ369" s="20"/>
      <c r="FR369" s="20">
        <v>52</v>
      </c>
      <c r="FS369" s="20"/>
      <c r="FT369" s="20"/>
      <c r="FU369" s="20"/>
      <c r="FV369" s="20"/>
      <c r="FW369" s="20"/>
      <c r="FX369" s="20"/>
      <c r="FY369" s="20"/>
      <c r="FZ369" s="20"/>
      <c r="GA369" s="20"/>
      <c r="GB369" s="20"/>
      <c r="GC369" s="20"/>
      <c r="GD369" s="20"/>
      <c r="GE369" s="20"/>
      <c r="GF369" s="20"/>
      <c r="GG369" s="20">
        <v>1062</v>
      </c>
      <c r="GH369" s="20"/>
      <c r="GI369" s="20"/>
      <c r="GJ369" s="20"/>
      <c r="GK369" s="20"/>
      <c r="GL369" s="20"/>
      <c r="GM369" s="20"/>
      <c r="GN369" s="20"/>
      <c r="GO369" s="20"/>
      <c r="GP369" s="21"/>
    </row>
    <row r="370" spans="4:198" x14ac:dyDescent="0.25">
      <c r="D370" s="22" t="s">
        <v>487</v>
      </c>
      <c r="E370" s="23" t="s">
        <v>32</v>
      </c>
      <c r="F370" s="24" t="s">
        <v>33</v>
      </c>
      <c r="G370" s="24" t="s">
        <v>42</v>
      </c>
      <c r="H370" s="24" t="s">
        <v>86</v>
      </c>
      <c r="I370" s="24">
        <v>6</v>
      </c>
      <c r="J370" s="24">
        <v>368</v>
      </c>
      <c r="K370" s="24">
        <v>9</v>
      </c>
      <c r="L370" s="24"/>
      <c r="M370" s="24"/>
      <c r="N370" s="24">
        <v>140</v>
      </c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>
        <v>1048</v>
      </c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>
        <v>332</v>
      </c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  <c r="BS370" s="24"/>
      <c r="BT370" s="24"/>
      <c r="BU370" s="24"/>
      <c r="BV370" s="24"/>
      <c r="BW370" s="24">
        <v>282</v>
      </c>
      <c r="BX370" s="24"/>
      <c r="BY370" s="24"/>
      <c r="BZ370" s="24"/>
      <c r="CA370" s="24"/>
      <c r="CB370" s="24"/>
      <c r="CC370" s="24"/>
      <c r="CD370" s="24"/>
      <c r="CE370" s="24"/>
      <c r="CF370" s="24"/>
      <c r="CG370" s="24"/>
      <c r="CH370" s="24"/>
      <c r="CI370" s="24"/>
      <c r="CJ370" s="24"/>
      <c r="CK370" s="24"/>
      <c r="CL370" s="24"/>
      <c r="CM370" s="24"/>
      <c r="CN370" s="24"/>
      <c r="CO370" s="24"/>
      <c r="CP370" s="24"/>
      <c r="CQ370" s="24"/>
      <c r="CR370" s="24"/>
      <c r="CS370" s="24">
        <v>950</v>
      </c>
      <c r="CT370" s="24"/>
      <c r="CU370" s="24"/>
      <c r="CV370" s="24"/>
      <c r="CW370" s="24"/>
      <c r="CX370" s="24"/>
      <c r="CY370" s="24"/>
      <c r="CZ370" s="24"/>
      <c r="DA370" s="24"/>
      <c r="DB370" s="24"/>
      <c r="DC370" s="24"/>
      <c r="DD370" s="24"/>
      <c r="DE370" s="24"/>
      <c r="DF370" s="24"/>
      <c r="DG370" s="24"/>
      <c r="DH370" s="24"/>
      <c r="DI370" s="24"/>
      <c r="DJ370" s="24"/>
      <c r="DK370" s="24"/>
      <c r="DL370" s="24"/>
      <c r="DM370" s="24"/>
      <c r="DN370" s="24">
        <v>334</v>
      </c>
      <c r="DO370" s="24"/>
      <c r="DP370" s="24"/>
      <c r="DQ370" s="24"/>
      <c r="DR370" s="24"/>
      <c r="DS370" s="24"/>
      <c r="DT370" s="24"/>
      <c r="DU370" s="24"/>
      <c r="DV370" s="24"/>
      <c r="DW370" s="24"/>
      <c r="DX370" s="24"/>
      <c r="DY370" s="24"/>
      <c r="DZ370" s="24"/>
      <c r="EA370" s="24"/>
      <c r="EB370" s="24"/>
      <c r="EC370" s="24"/>
      <c r="ED370" s="24"/>
      <c r="EE370" s="24"/>
      <c r="EF370" s="24"/>
      <c r="EG370" s="24"/>
      <c r="EH370" s="24"/>
      <c r="EI370" s="24">
        <v>591</v>
      </c>
      <c r="EJ370" s="24"/>
      <c r="EK370" s="24"/>
      <c r="EL370" s="24"/>
      <c r="EM370" s="24"/>
      <c r="EN370" s="24"/>
      <c r="EO370" s="24"/>
      <c r="EP370" s="24"/>
      <c r="EQ370" s="24"/>
      <c r="ER370" s="24"/>
      <c r="ES370" s="24"/>
      <c r="ET370" s="24"/>
      <c r="EU370" s="24"/>
      <c r="EV370" s="24"/>
      <c r="EW370" s="24"/>
      <c r="EX370" s="24"/>
      <c r="EY370" s="24"/>
      <c r="EZ370" s="24"/>
      <c r="FA370" s="24"/>
      <c r="FB370" s="24"/>
      <c r="FC370" s="24">
        <v>82</v>
      </c>
      <c r="FD370" s="24"/>
      <c r="FE370" s="24"/>
      <c r="FF370" s="24"/>
      <c r="FG370" s="24"/>
      <c r="FH370" s="24"/>
      <c r="FI370" s="24"/>
      <c r="FJ370" s="24"/>
      <c r="FK370" s="24"/>
      <c r="FL370" s="24"/>
      <c r="FM370" s="24"/>
      <c r="FN370" s="24"/>
      <c r="FO370" s="24"/>
      <c r="FP370" s="24"/>
      <c r="FQ370" s="24"/>
      <c r="FR370" s="24"/>
      <c r="FS370" s="24"/>
      <c r="FT370" s="24"/>
      <c r="FU370" s="24"/>
      <c r="FV370" s="24"/>
      <c r="FW370" s="24">
        <v>1504</v>
      </c>
      <c r="FX370" s="24"/>
      <c r="FY370" s="24"/>
      <c r="FZ370" s="24"/>
      <c r="GA370" s="24"/>
      <c r="GB370" s="24"/>
      <c r="GC370" s="24"/>
      <c r="GD370" s="24"/>
      <c r="GE370" s="24"/>
      <c r="GF370" s="24"/>
      <c r="GG370" s="24"/>
      <c r="GH370" s="24"/>
      <c r="GI370" s="24"/>
      <c r="GJ370" s="24"/>
      <c r="GK370" s="24"/>
      <c r="GL370" s="24"/>
      <c r="GM370" s="24"/>
      <c r="GN370" s="24"/>
      <c r="GO370" s="24"/>
      <c r="GP370" s="25"/>
    </row>
    <row r="371" spans="4:198" x14ac:dyDescent="0.25">
      <c r="D371" s="18" t="s">
        <v>488</v>
      </c>
      <c r="E371" s="19" t="s">
        <v>32</v>
      </c>
      <c r="F371" s="20" t="s">
        <v>33</v>
      </c>
      <c r="G371" s="20" t="s">
        <v>92</v>
      </c>
      <c r="H371" s="20" t="s">
        <v>86</v>
      </c>
      <c r="I371" s="20">
        <v>9</v>
      </c>
      <c r="J371" s="20">
        <v>369</v>
      </c>
      <c r="K371" s="20">
        <v>12</v>
      </c>
      <c r="L371" s="20"/>
      <c r="M371" s="20"/>
      <c r="N371" s="20"/>
      <c r="O371" s="20"/>
      <c r="P371" s="20"/>
      <c r="Q371" s="20"/>
      <c r="R371" s="20"/>
      <c r="S371" s="20"/>
      <c r="T371" s="20">
        <v>549</v>
      </c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>
        <v>453</v>
      </c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>
        <v>246</v>
      </c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>
        <v>177</v>
      </c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>
        <v>762</v>
      </c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>
        <v>202</v>
      </c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>
        <v>329</v>
      </c>
      <c r="CQ371" s="20"/>
      <c r="CR371" s="20"/>
      <c r="CS371" s="20"/>
      <c r="CT371" s="20"/>
      <c r="CU371" s="20"/>
      <c r="CV371" s="20"/>
      <c r="CW371" s="20"/>
      <c r="CX371" s="20"/>
      <c r="CY371" s="20"/>
      <c r="CZ371" s="20"/>
      <c r="DA371" s="20"/>
      <c r="DB371" s="20">
        <v>203</v>
      </c>
      <c r="DC371" s="20"/>
      <c r="DD371" s="20"/>
      <c r="DE371" s="20"/>
      <c r="DF371" s="20"/>
      <c r="DG371" s="20"/>
      <c r="DH371" s="20"/>
      <c r="DI371" s="20"/>
      <c r="DJ371" s="20"/>
      <c r="DK371" s="20"/>
      <c r="DL371" s="20"/>
      <c r="DM371" s="20"/>
      <c r="DN371" s="20">
        <v>277</v>
      </c>
      <c r="DO371" s="20"/>
      <c r="DP371" s="20"/>
      <c r="DQ371" s="20"/>
      <c r="DR371" s="20"/>
      <c r="DS371" s="20"/>
      <c r="DT371" s="20"/>
      <c r="DU371" s="20"/>
      <c r="DV371" s="20"/>
      <c r="DW371" s="20"/>
      <c r="DX371" s="20"/>
      <c r="DY371" s="20"/>
      <c r="DZ371" s="20">
        <v>421</v>
      </c>
      <c r="EA371" s="20"/>
      <c r="EB371" s="20"/>
      <c r="EC371" s="20"/>
      <c r="ED371" s="20"/>
      <c r="EE371" s="20"/>
      <c r="EF371" s="20"/>
      <c r="EG371" s="20"/>
      <c r="EH371" s="20"/>
      <c r="EI371" s="20"/>
      <c r="EJ371" s="20"/>
      <c r="EK371" s="20"/>
      <c r="EL371" s="20">
        <v>974</v>
      </c>
      <c r="EM371" s="20"/>
      <c r="EN371" s="20"/>
      <c r="EO371" s="20"/>
      <c r="EP371" s="20"/>
      <c r="EQ371" s="20"/>
      <c r="ER371" s="20"/>
      <c r="ES371" s="20"/>
      <c r="ET371" s="20"/>
      <c r="EU371" s="20"/>
      <c r="EV371" s="20"/>
      <c r="EW371" s="20"/>
      <c r="EX371" s="20">
        <v>238</v>
      </c>
      <c r="EY371" s="20"/>
      <c r="EZ371" s="20"/>
      <c r="FA371" s="20"/>
      <c r="FB371" s="20"/>
      <c r="FC371" s="20"/>
      <c r="FD371" s="20"/>
      <c r="FE371" s="20"/>
      <c r="FF371" s="20"/>
      <c r="FG371" s="20"/>
      <c r="FH371" s="20"/>
      <c r="FI371" s="20"/>
      <c r="FJ371" s="20">
        <v>129</v>
      </c>
      <c r="FK371" s="20"/>
      <c r="FL371" s="20"/>
      <c r="FM371" s="20"/>
      <c r="FN371" s="20"/>
      <c r="FO371" s="20"/>
      <c r="FP371" s="20"/>
      <c r="FQ371" s="20"/>
      <c r="FR371" s="20"/>
      <c r="FS371" s="20"/>
      <c r="FT371" s="20"/>
      <c r="FU371" s="20"/>
      <c r="FV371" s="20"/>
      <c r="FW371" s="20"/>
      <c r="FX371" s="20">
        <v>2096</v>
      </c>
      <c r="FY371" s="20"/>
      <c r="FZ371" s="20"/>
      <c r="GA371" s="20"/>
      <c r="GB371" s="20"/>
      <c r="GC371" s="20"/>
      <c r="GD371" s="20"/>
      <c r="GE371" s="20"/>
      <c r="GF371" s="20"/>
      <c r="GG371" s="20"/>
      <c r="GH371" s="20"/>
      <c r="GI371" s="20"/>
      <c r="GJ371" s="20"/>
      <c r="GK371" s="20"/>
      <c r="GL371" s="20"/>
      <c r="GM371" s="20">
        <v>88</v>
      </c>
      <c r="GN371" s="20"/>
      <c r="GO371" s="20"/>
      <c r="GP371" s="21"/>
    </row>
    <row r="372" spans="4:198" x14ac:dyDescent="0.25">
      <c r="D372" s="22" t="s">
        <v>489</v>
      </c>
      <c r="E372" s="23" t="s">
        <v>101</v>
      </c>
      <c r="F372" s="24" t="s">
        <v>102</v>
      </c>
      <c r="G372" s="24" t="s">
        <v>102</v>
      </c>
      <c r="H372" s="24" t="s">
        <v>59</v>
      </c>
      <c r="I372" s="24">
        <v>4</v>
      </c>
      <c r="J372" s="24">
        <v>370</v>
      </c>
      <c r="K372" s="24">
        <v>7</v>
      </c>
      <c r="L372" s="24"/>
      <c r="M372" s="24"/>
      <c r="N372" s="24"/>
      <c r="O372" s="24"/>
      <c r="P372" s="24"/>
      <c r="Q372" s="24"/>
      <c r="R372" s="24"/>
      <c r="S372" s="24"/>
      <c r="T372" s="24"/>
      <c r="U372" s="24">
        <v>233</v>
      </c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>
        <v>1446</v>
      </c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>
        <v>172</v>
      </c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>
        <v>1017</v>
      </c>
      <c r="BM372" s="24"/>
      <c r="BN372" s="24"/>
      <c r="BO372" s="24"/>
      <c r="BP372" s="24"/>
      <c r="BQ372" s="24"/>
      <c r="BR372" s="24"/>
      <c r="BS372" s="24"/>
      <c r="BT372" s="24"/>
      <c r="BU372" s="24"/>
      <c r="BV372" s="24"/>
      <c r="BW372" s="24"/>
      <c r="BX372" s="24"/>
      <c r="BY372" s="24"/>
      <c r="BZ372" s="24"/>
      <c r="CA372" s="24">
        <v>192</v>
      </c>
      <c r="CB372" s="24"/>
      <c r="CC372" s="24"/>
      <c r="CD372" s="24"/>
      <c r="CE372" s="24"/>
      <c r="CF372" s="24"/>
      <c r="CG372" s="24"/>
      <c r="CH372" s="24"/>
      <c r="CI372" s="24"/>
      <c r="CJ372" s="24"/>
      <c r="CK372" s="24"/>
      <c r="CL372" s="24"/>
      <c r="CM372" s="24"/>
      <c r="CN372" s="24"/>
      <c r="CO372" s="24">
        <v>297</v>
      </c>
      <c r="CP372" s="24"/>
      <c r="CQ372" s="24"/>
      <c r="CR372" s="24"/>
      <c r="CS372" s="24"/>
      <c r="CT372" s="24"/>
      <c r="CU372" s="24"/>
      <c r="CV372" s="24"/>
      <c r="CW372" s="24"/>
      <c r="CX372" s="24"/>
      <c r="CY372" s="24"/>
      <c r="CZ372" s="24"/>
      <c r="DA372" s="24"/>
      <c r="DB372" s="24"/>
      <c r="DC372" s="24">
        <v>230</v>
      </c>
      <c r="DD372" s="24"/>
      <c r="DE372" s="24"/>
      <c r="DF372" s="24"/>
      <c r="DG372" s="24"/>
      <c r="DH372" s="24"/>
      <c r="DI372" s="24"/>
      <c r="DJ372" s="24"/>
      <c r="DK372" s="24"/>
      <c r="DL372" s="24"/>
      <c r="DM372" s="24"/>
      <c r="DN372" s="24"/>
      <c r="DO372" s="24"/>
      <c r="DP372" s="24"/>
      <c r="DQ372" s="24">
        <v>762</v>
      </c>
      <c r="DR372" s="24"/>
      <c r="DS372" s="24"/>
      <c r="DT372" s="24"/>
      <c r="DU372" s="24"/>
      <c r="DV372" s="24"/>
      <c r="DW372" s="24"/>
      <c r="DX372" s="24"/>
      <c r="DY372" s="24"/>
      <c r="DZ372" s="24"/>
      <c r="EA372" s="24"/>
      <c r="EB372" s="24"/>
      <c r="EC372" s="24"/>
      <c r="ED372" s="24"/>
      <c r="EE372" s="24">
        <v>499</v>
      </c>
      <c r="EF372" s="24"/>
      <c r="EG372" s="24"/>
      <c r="EH372" s="24"/>
      <c r="EI372" s="24"/>
      <c r="EJ372" s="24"/>
      <c r="EK372" s="24"/>
      <c r="EL372" s="24"/>
      <c r="EM372" s="24"/>
      <c r="EN372" s="24"/>
      <c r="EO372" s="24"/>
      <c r="EP372" s="24"/>
      <c r="EQ372" s="24"/>
      <c r="ER372" s="24"/>
      <c r="ES372" s="24"/>
      <c r="ET372" s="24">
        <v>319</v>
      </c>
      <c r="EU372" s="24"/>
      <c r="EV372" s="24"/>
      <c r="EW372" s="24"/>
      <c r="EX372" s="24"/>
      <c r="EY372" s="24"/>
      <c r="EZ372" s="24"/>
      <c r="FA372" s="24"/>
      <c r="FB372" s="24"/>
      <c r="FC372" s="24"/>
      <c r="FD372" s="24"/>
      <c r="FE372" s="24"/>
      <c r="FF372" s="24"/>
      <c r="FG372" s="24"/>
      <c r="FH372" s="24">
        <v>191</v>
      </c>
      <c r="FI372" s="24"/>
      <c r="FJ372" s="24"/>
      <c r="FK372" s="24"/>
      <c r="FL372" s="24"/>
      <c r="FM372" s="24"/>
      <c r="FN372" s="24"/>
      <c r="FO372" s="24"/>
      <c r="FP372" s="24"/>
      <c r="FQ372" s="24"/>
      <c r="FR372" s="24"/>
      <c r="FS372" s="24"/>
      <c r="FT372" s="24"/>
      <c r="FU372" s="24"/>
      <c r="FV372" s="24">
        <v>480</v>
      </c>
      <c r="FW372" s="24"/>
      <c r="FX372" s="24"/>
      <c r="FY372" s="24"/>
      <c r="FZ372" s="24"/>
      <c r="GA372" s="24"/>
      <c r="GB372" s="24"/>
      <c r="GC372" s="24"/>
      <c r="GD372" s="24"/>
      <c r="GE372" s="24"/>
      <c r="GF372" s="24"/>
      <c r="GG372" s="24"/>
      <c r="GH372" s="24"/>
      <c r="GI372" s="24"/>
      <c r="GJ372" s="24"/>
      <c r="GK372" s="24">
        <v>454</v>
      </c>
      <c r="GL372" s="24"/>
      <c r="GM372" s="24"/>
      <c r="GN372" s="24"/>
      <c r="GO372" s="24"/>
      <c r="GP372" s="25"/>
    </row>
    <row r="373" spans="4:198" x14ac:dyDescent="0.25">
      <c r="D373" s="18" t="s">
        <v>490</v>
      </c>
      <c r="E373" s="19" t="s">
        <v>25</v>
      </c>
      <c r="F373" s="20" t="s">
        <v>25</v>
      </c>
      <c r="G373" s="20" t="s">
        <v>25</v>
      </c>
      <c r="H373" s="20" t="s">
        <v>59</v>
      </c>
      <c r="I373" s="20">
        <v>5</v>
      </c>
      <c r="J373" s="20">
        <v>371</v>
      </c>
      <c r="K373" s="20">
        <v>8</v>
      </c>
      <c r="L373" s="20">
        <v>106</v>
      </c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>
        <v>791</v>
      </c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>
        <v>462</v>
      </c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>
        <v>765</v>
      </c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>
        <v>342</v>
      </c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  <c r="CS373" s="20">
        <v>1018</v>
      </c>
      <c r="CT373" s="20"/>
      <c r="CU373" s="20"/>
      <c r="CV373" s="20"/>
      <c r="CW373" s="20"/>
      <c r="CX373" s="20"/>
      <c r="CY373" s="20"/>
      <c r="CZ373" s="20"/>
      <c r="DA373" s="20"/>
      <c r="DB373" s="20"/>
      <c r="DC373" s="20"/>
      <c r="DD373" s="20"/>
      <c r="DE373" s="20"/>
      <c r="DF373" s="20"/>
      <c r="DG373" s="20"/>
      <c r="DH373" s="20"/>
      <c r="DI373" s="20"/>
      <c r="DJ373" s="20">
        <v>320</v>
      </c>
      <c r="DK373" s="20"/>
      <c r="DL373" s="20"/>
      <c r="DM373" s="20"/>
      <c r="DN373" s="20"/>
      <c r="DO373" s="20"/>
      <c r="DP373" s="20"/>
      <c r="DQ373" s="20"/>
      <c r="DR373" s="20"/>
      <c r="DS373" s="20"/>
      <c r="DT373" s="20"/>
      <c r="DU373" s="20"/>
      <c r="DV373" s="20"/>
      <c r="DW373" s="20"/>
      <c r="DX373" s="20"/>
      <c r="DY373" s="20"/>
      <c r="DZ373" s="20"/>
      <c r="EA373" s="20">
        <v>405</v>
      </c>
      <c r="EB373" s="20"/>
      <c r="EC373" s="20"/>
      <c r="ED373" s="20"/>
      <c r="EE373" s="20"/>
      <c r="EF373" s="20"/>
      <c r="EG373" s="20"/>
      <c r="EH373" s="20"/>
      <c r="EI373" s="20"/>
      <c r="EJ373" s="20"/>
      <c r="EK373" s="20"/>
      <c r="EL373" s="20"/>
      <c r="EM373" s="20"/>
      <c r="EN373" s="20"/>
      <c r="EO373" s="20"/>
      <c r="EP373" s="20"/>
      <c r="EQ373" s="20"/>
      <c r="ER373" s="20">
        <v>532</v>
      </c>
      <c r="ES373" s="20"/>
      <c r="ET373" s="20"/>
      <c r="EU373" s="20"/>
      <c r="EV373" s="20"/>
      <c r="EW373" s="20"/>
      <c r="EX373" s="20"/>
      <c r="EY373" s="20"/>
      <c r="EZ373" s="20"/>
      <c r="FA373" s="20"/>
      <c r="FB373" s="20"/>
      <c r="FC373" s="20"/>
      <c r="FD373" s="20"/>
      <c r="FE373" s="20"/>
      <c r="FF373" s="20"/>
      <c r="FG373" s="20"/>
      <c r="FH373" s="20"/>
      <c r="FI373" s="20">
        <v>1425</v>
      </c>
      <c r="FJ373" s="20"/>
      <c r="FK373" s="20"/>
      <c r="FL373" s="20"/>
      <c r="FM373" s="20"/>
      <c r="FN373" s="20"/>
      <c r="FO373" s="20"/>
      <c r="FP373" s="20"/>
      <c r="FQ373" s="20"/>
      <c r="FR373" s="20"/>
      <c r="FS373" s="20"/>
      <c r="FT373" s="20"/>
      <c r="FU373" s="20"/>
      <c r="FV373" s="20"/>
      <c r="FW373" s="20"/>
      <c r="FX373" s="20"/>
      <c r="FY373" s="20"/>
      <c r="FZ373" s="20">
        <v>58</v>
      </c>
      <c r="GA373" s="20"/>
      <c r="GB373" s="20"/>
      <c r="GC373" s="20"/>
      <c r="GD373" s="20"/>
      <c r="GE373" s="20"/>
      <c r="GF373" s="20"/>
      <c r="GG373" s="20"/>
      <c r="GH373" s="20"/>
      <c r="GI373" s="20"/>
      <c r="GJ373" s="20"/>
      <c r="GK373" s="20"/>
      <c r="GL373" s="20"/>
      <c r="GM373" s="20"/>
      <c r="GN373" s="20"/>
      <c r="GO373" s="20"/>
      <c r="GP373" s="21"/>
    </row>
    <row r="374" spans="4:198" x14ac:dyDescent="0.25">
      <c r="D374" s="22" t="s">
        <v>491</v>
      </c>
      <c r="E374" s="23" t="s">
        <v>83</v>
      </c>
      <c r="F374" s="24" t="s">
        <v>84</v>
      </c>
      <c r="G374" s="24" t="s">
        <v>84</v>
      </c>
      <c r="H374" s="24" t="s">
        <v>74</v>
      </c>
      <c r="I374" s="24">
        <v>3</v>
      </c>
      <c r="J374" s="24">
        <v>372</v>
      </c>
      <c r="K374" s="24">
        <v>6</v>
      </c>
      <c r="L374" s="24"/>
      <c r="M374" s="24"/>
      <c r="N374" s="24"/>
      <c r="O374" s="24"/>
      <c r="P374" s="24">
        <v>144</v>
      </c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>
        <v>1484</v>
      </c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>
        <v>327</v>
      </c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  <c r="BS374" s="24"/>
      <c r="BT374" s="24"/>
      <c r="BU374" s="24">
        <v>182</v>
      </c>
      <c r="BV374" s="24"/>
      <c r="BW374" s="24"/>
      <c r="BX374" s="24"/>
      <c r="BY374" s="24"/>
      <c r="BZ374" s="24"/>
      <c r="CA374" s="24"/>
      <c r="CB374" s="24"/>
      <c r="CC374" s="24"/>
      <c r="CD374" s="24"/>
      <c r="CE374" s="24"/>
      <c r="CF374" s="24"/>
      <c r="CG374" s="24"/>
      <c r="CH374" s="24"/>
      <c r="CI374" s="24"/>
      <c r="CJ374" s="24"/>
      <c r="CK374" s="24"/>
      <c r="CL374" s="24"/>
      <c r="CM374" s="24"/>
      <c r="CN374" s="24">
        <v>277</v>
      </c>
      <c r="CO374" s="24"/>
      <c r="CP374" s="24"/>
      <c r="CQ374" s="24"/>
      <c r="CR374" s="24"/>
      <c r="CS374" s="24"/>
      <c r="CT374" s="24"/>
      <c r="CU374" s="24"/>
      <c r="CV374" s="24"/>
      <c r="CW374" s="24"/>
      <c r="CX374" s="24"/>
      <c r="CY374" s="24"/>
      <c r="CZ374" s="24"/>
      <c r="DA374" s="24"/>
      <c r="DB374" s="24"/>
      <c r="DC374" s="24"/>
      <c r="DD374" s="24"/>
      <c r="DE374" s="24"/>
      <c r="DF374" s="24">
        <v>181</v>
      </c>
      <c r="DG374" s="24"/>
      <c r="DH374" s="24"/>
      <c r="DI374" s="24"/>
      <c r="DJ374" s="24"/>
      <c r="DK374" s="24"/>
      <c r="DL374" s="24"/>
      <c r="DM374" s="24"/>
      <c r="DN374" s="24"/>
      <c r="DO374" s="24"/>
      <c r="DP374" s="24"/>
      <c r="DQ374" s="24"/>
      <c r="DR374" s="24"/>
      <c r="DS374" s="24"/>
      <c r="DT374" s="24"/>
      <c r="DU374" s="24"/>
      <c r="DV374" s="24"/>
      <c r="DW374" s="24"/>
      <c r="DX374" s="24">
        <v>287</v>
      </c>
      <c r="DY374" s="24"/>
      <c r="DZ374" s="24"/>
      <c r="EA374" s="24"/>
      <c r="EB374" s="24"/>
      <c r="EC374" s="24"/>
      <c r="ED374" s="24"/>
      <c r="EE374" s="24"/>
      <c r="EF374" s="24"/>
      <c r="EG374" s="24"/>
      <c r="EH374" s="24"/>
      <c r="EI374" s="24"/>
      <c r="EJ374" s="24"/>
      <c r="EK374" s="24"/>
      <c r="EL374" s="24"/>
      <c r="EM374" s="24"/>
      <c r="EN374" s="24"/>
      <c r="EO374" s="24"/>
      <c r="EP374" s="24">
        <v>414</v>
      </c>
      <c r="EQ374" s="24"/>
      <c r="ER374" s="24"/>
      <c r="ES374" s="24"/>
      <c r="ET374" s="24"/>
      <c r="EU374" s="24"/>
      <c r="EV374" s="24"/>
      <c r="EW374" s="24"/>
      <c r="EX374" s="24"/>
      <c r="EY374" s="24"/>
      <c r="EZ374" s="24"/>
      <c r="FA374" s="24"/>
      <c r="FB374" s="24"/>
      <c r="FC374" s="24"/>
      <c r="FD374" s="24"/>
      <c r="FE374" s="24"/>
      <c r="FF374" s="24"/>
      <c r="FG374" s="24"/>
      <c r="FH374" s="24">
        <v>230</v>
      </c>
      <c r="FI374" s="24"/>
      <c r="FJ374" s="24"/>
      <c r="FK374" s="24"/>
      <c r="FL374" s="24"/>
      <c r="FM374" s="24"/>
      <c r="FN374" s="24"/>
      <c r="FO374" s="24"/>
      <c r="FP374" s="24"/>
      <c r="FQ374" s="24"/>
      <c r="FR374" s="24"/>
      <c r="FS374" s="24"/>
      <c r="FT374" s="24"/>
      <c r="FU374" s="24"/>
      <c r="FV374" s="24"/>
      <c r="FW374" s="24"/>
      <c r="FX374" s="24"/>
      <c r="FY374" s="24"/>
      <c r="FZ374" s="24"/>
      <c r="GA374" s="24"/>
      <c r="GB374" s="24">
        <v>58</v>
      </c>
      <c r="GC374" s="24"/>
      <c r="GD374" s="24"/>
      <c r="GE374" s="24"/>
      <c r="GF374" s="24"/>
      <c r="GG374" s="24"/>
      <c r="GH374" s="24"/>
      <c r="GI374" s="24"/>
      <c r="GJ374" s="24"/>
      <c r="GK374" s="24"/>
      <c r="GL374" s="24"/>
      <c r="GM374" s="24"/>
      <c r="GN374" s="24"/>
      <c r="GO374" s="24"/>
      <c r="GP374" s="25"/>
    </row>
    <row r="375" spans="4:198" x14ac:dyDescent="0.25">
      <c r="D375" s="18" t="s">
        <v>492</v>
      </c>
      <c r="E375" s="19" t="s">
        <v>113</v>
      </c>
      <c r="F375" s="20" t="s">
        <v>114</v>
      </c>
      <c r="G375" s="20" t="s">
        <v>114</v>
      </c>
      <c r="H375" s="20" t="s">
        <v>20</v>
      </c>
      <c r="I375" s="20">
        <v>12</v>
      </c>
      <c r="J375" s="20">
        <v>373</v>
      </c>
      <c r="K375" s="20">
        <v>15</v>
      </c>
      <c r="L375" s="20"/>
      <c r="M375" s="20"/>
      <c r="N375" s="20"/>
      <c r="O375" s="20"/>
      <c r="P375" s="20"/>
      <c r="Q375" s="20"/>
      <c r="R375" s="20">
        <v>181</v>
      </c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>
        <v>145</v>
      </c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>
        <v>285</v>
      </c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20"/>
      <c r="CP375" s="20"/>
      <c r="CQ375" s="20"/>
      <c r="CR375" s="20"/>
      <c r="CS375" s="20"/>
      <c r="CT375" s="20"/>
      <c r="CU375" s="20"/>
      <c r="CV375" s="20"/>
      <c r="CW375" s="20"/>
      <c r="CX375" s="20"/>
      <c r="CY375" s="20"/>
      <c r="CZ375" s="20"/>
      <c r="DA375" s="20"/>
      <c r="DB375" s="20"/>
      <c r="DC375" s="20"/>
      <c r="DD375" s="20"/>
      <c r="DE375" s="20"/>
      <c r="DF375" s="20"/>
      <c r="DG375" s="20">
        <v>231</v>
      </c>
      <c r="DH375" s="20"/>
      <c r="DI375" s="20"/>
      <c r="DJ375" s="20"/>
      <c r="DK375" s="20"/>
      <c r="DL375" s="20"/>
      <c r="DM375" s="20"/>
      <c r="DN375" s="20"/>
      <c r="DO375" s="20"/>
      <c r="DP375" s="20"/>
      <c r="DQ375" s="20"/>
      <c r="DR375" s="20"/>
      <c r="DS375" s="20"/>
      <c r="DT375" s="20"/>
      <c r="DU375" s="20"/>
      <c r="DV375" s="20"/>
      <c r="DW375" s="20"/>
      <c r="DX375" s="20"/>
      <c r="DY375" s="20"/>
      <c r="DZ375" s="20"/>
      <c r="EA375" s="20"/>
      <c r="EB375" s="20"/>
      <c r="EC375" s="20"/>
      <c r="ED375" s="20"/>
      <c r="EE375" s="20"/>
      <c r="EF375" s="20"/>
      <c r="EG375" s="20"/>
      <c r="EH375" s="20"/>
      <c r="EI375" s="20"/>
      <c r="EJ375" s="20"/>
      <c r="EK375" s="20"/>
      <c r="EL375" s="20">
        <v>1075</v>
      </c>
      <c r="EM375" s="20"/>
      <c r="EN375" s="20"/>
      <c r="EO375" s="20"/>
      <c r="EP375" s="20"/>
      <c r="EQ375" s="20"/>
      <c r="ER375" s="20"/>
      <c r="ES375" s="20"/>
      <c r="ET375" s="20"/>
      <c r="EU375" s="20"/>
      <c r="EV375" s="20"/>
      <c r="EW375" s="20"/>
      <c r="EX375" s="20"/>
      <c r="EY375" s="20"/>
      <c r="EZ375" s="20"/>
      <c r="FA375" s="20"/>
      <c r="FB375" s="20"/>
      <c r="FC375" s="20"/>
      <c r="FD375" s="20"/>
      <c r="FE375" s="20"/>
      <c r="FF375" s="20"/>
      <c r="FG375" s="20"/>
      <c r="FH375" s="20"/>
      <c r="FI375" s="20"/>
      <c r="FJ375" s="20"/>
      <c r="FK375" s="20"/>
      <c r="FL375" s="20"/>
      <c r="FM375" s="20"/>
      <c r="FN375" s="20"/>
      <c r="FO375" s="20"/>
      <c r="FP375" s="20"/>
      <c r="FQ375" s="20"/>
      <c r="FR375" s="20">
        <v>59</v>
      </c>
      <c r="FS375" s="20"/>
      <c r="FT375" s="20"/>
      <c r="FU375" s="20"/>
      <c r="FV375" s="20"/>
      <c r="FW375" s="20"/>
      <c r="FX375" s="20"/>
      <c r="FY375" s="20"/>
      <c r="FZ375" s="20"/>
      <c r="GA375" s="20"/>
      <c r="GB375" s="20"/>
      <c r="GC375" s="20"/>
      <c r="GD375" s="20"/>
      <c r="GE375" s="20"/>
      <c r="GF375" s="20"/>
      <c r="GG375" s="20"/>
      <c r="GH375" s="20"/>
      <c r="GI375" s="20"/>
      <c r="GJ375" s="20"/>
      <c r="GK375" s="20"/>
      <c r="GL375" s="20"/>
      <c r="GM375" s="20"/>
      <c r="GN375" s="20"/>
      <c r="GO375" s="20"/>
      <c r="GP375" s="21"/>
    </row>
    <row r="376" spans="4:198" x14ac:dyDescent="0.25">
      <c r="D376" s="22" t="s">
        <v>493</v>
      </c>
      <c r="E376" s="23" t="s">
        <v>95</v>
      </c>
      <c r="F376" s="24" t="s">
        <v>96</v>
      </c>
      <c r="G376" s="24" t="s">
        <v>96</v>
      </c>
      <c r="H376" s="24" t="s">
        <v>82</v>
      </c>
      <c r="I376" s="24">
        <v>6</v>
      </c>
      <c r="J376" s="24">
        <v>374</v>
      </c>
      <c r="K376" s="24">
        <v>9</v>
      </c>
      <c r="L376" s="24"/>
      <c r="M376" s="24"/>
      <c r="N376" s="24"/>
      <c r="O376" s="24">
        <v>234</v>
      </c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>
        <v>311</v>
      </c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>
        <v>568</v>
      </c>
      <c r="BK376" s="24"/>
      <c r="BL376" s="24"/>
      <c r="BM376" s="24"/>
      <c r="BN376" s="24"/>
      <c r="BO376" s="24"/>
      <c r="BP376" s="24"/>
      <c r="BQ376" s="24"/>
      <c r="BR376" s="24"/>
      <c r="BS376" s="24"/>
      <c r="BT376" s="24"/>
      <c r="BU376" s="24"/>
      <c r="BV376" s="24"/>
      <c r="BW376" s="24"/>
      <c r="BX376" s="24"/>
      <c r="BY376" s="24"/>
      <c r="BZ376" s="24"/>
      <c r="CA376" s="24"/>
      <c r="CB376" s="24"/>
      <c r="CC376" s="24"/>
      <c r="CD376" s="24"/>
      <c r="CE376" s="24"/>
      <c r="CF376" s="24"/>
      <c r="CG376" s="24"/>
      <c r="CH376" s="24">
        <v>305</v>
      </c>
      <c r="CI376" s="24"/>
      <c r="CJ376" s="24"/>
      <c r="CK376" s="24"/>
      <c r="CL376" s="24"/>
      <c r="CM376" s="24"/>
      <c r="CN376" s="24"/>
      <c r="CO376" s="24"/>
      <c r="CP376" s="24"/>
      <c r="CQ376" s="24"/>
      <c r="CR376" s="24"/>
      <c r="CS376" s="24"/>
      <c r="CT376" s="24"/>
      <c r="CU376" s="24"/>
      <c r="CV376" s="24"/>
      <c r="CW376" s="24"/>
      <c r="CX376" s="24"/>
      <c r="CY376" s="24"/>
      <c r="CZ376" s="24"/>
      <c r="DA376" s="24"/>
      <c r="DB376" s="24"/>
      <c r="DC376" s="24"/>
      <c r="DD376" s="24"/>
      <c r="DE376" s="24"/>
      <c r="DF376" s="24">
        <v>189</v>
      </c>
      <c r="DG376" s="24"/>
      <c r="DH376" s="24"/>
      <c r="DI376" s="24"/>
      <c r="DJ376" s="24"/>
      <c r="DK376" s="24"/>
      <c r="DL376" s="24"/>
      <c r="DM376" s="24"/>
      <c r="DN376" s="24"/>
      <c r="DO376" s="24"/>
      <c r="DP376" s="24"/>
      <c r="DQ376" s="24"/>
      <c r="DR376" s="24"/>
      <c r="DS376" s="24"/>
      <c r="DT376" s="24"/>
      <c r="DU376" s="24"/>
      <c r="DV376" s="24"/>
      <c r="DW376" s="24"/>
      <c r="DX376" s="24"/>
      <c r="DY376" s="24"/>
      <c r="DZ376" s="24"/>
      <c r="EA376" s="24"/>
      <c r="EB376" s="24"/>
      <c r="EC376" s="24">
        <v>182</v>
      </c>
      <c r="ED376" s="24"/>
      <c r="EE376" s="24"/>
      <c r="EF376" s="24"/>
      <c r="EG376" s="24"/>
      <c r="EH376" s="24"/>
      <c r="EI376" s="24"/>
      <c r="EJ376" s="24"/>
      <c r="EK376" s="24"/>
      <c r="EL376" s="24"/>
      <c r="EM376" s="24"/>
      <c r="EN376" s="24"/>
      <c r="EO376" s="24"/>
      <c r="EP376" s="24"/>
      <c r="EQ376" s="24"/>
      <c r="ER376" s="24"/>
      <c r="ES376" s="24"/>
      <c r="ET376" s="24"/>
      <c r="EU376" s="24"/>
      <c r="EV376" s="24"/>
      <c r="EW376" s="24"/>
      <c r="EX376" s="24"/>
      <c r="EY376" s="24"/>
      <c r="EZ376" s="24">
        <v>292</v>
      </c>
      <c r="FA376" s="24"/>
      <c r="FB376" s="24"/>
      <c r="FC376" s="24"/>
      <c r="FD376" s="24"/>
      <c r="FE376" s="24"/>
      <c r="FF376" s="24"/>
      <c r="FG376" s="24"/>
      <c r="FH376" s="24"/>
      <c r="FI376" s="24"/>
      <c r="FJ376" s="24"/>
      <c r="FK376" s="24"/>
      <c r="FL376" s="24"/>
      <c r="FM376" s="24"/>
      <c r="FN376" s="24"/>
      <c r="FO376" s="24"/>
      <c r="FP376" s="24"/>
      <c r="FQ376" s="24"/>
      <c r="FR376" s="24"/>
      <c r="FS376" s="24"/>
      <c r="FT376" s="24"/>
      <c r="FU376" s="24"/>
      <c r="FV376" s="24"/>
      <c r="FW376" s="24">
        <v>1400</v>
      </c>
      <c r="FX376" s="24"/>
      <c r="FY376" s="24"/>
      <c r="FZ376" s="24"/>
      <c r="GA376" s="24"/>
      <c r="GB376" s="24"/>
      <c r="GC376" s="24"/>
      <c r="GD376" s="24"/>
      <c r="GE376" s="24"/>
      <c r="GF376" s="24"/>
      <c r="GG376" s="24"/>
      <c r="GH376" s="24"/>
      <c r="GI376" s="24"/>
      <c r="GJ376" s="24"/>
      <c r="GK376" s="24"/>
      <c r="GL376" s="24"/>
      <c r="GM376" s="24"/>
      <c r="GN376" s="24"/>
      <c r="GO376" s="24"/>
      <c r="GP376" s="25"/>
    </row>
    <row r="377" spans="4:198" x14ac:dyDescent="0.25">
      <c r="D377" s="18" t="s">
        <v>494</v>
      </c>
      <c r="E377" s="19" t="s">
        <v>95</v>
      </c>
      <c r="F377" s="20" t="s">
        <v>96</v>
      </c>
      <c r="G377" s="20" t="s">
        <v>96</v>
      </c>
      <c r="H377" s="20" t="s">
        <v>59</v>
      </c>
      <c r="I377" s="20">
        <v>12</v>
      </c>
      <c r="J377" s="20">
        <v>375</v>
      </c>
      <c r="K377" s="20">
        <v>15</v>
      </c>
      <c r="L377" s="20"/>
      <c r="M377" s="20"/>
      <c r="N377" s="20"/>
      <c r="O377" s="20"/>
      <c r="P377" s="20"/>
      <c r="Q377" s="20"/>
      <c r="R377" s="20"/>
      <c r="S377" s="20"/>
      <c r="T377" s="20">
        <v>473</v>
      </c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>
        <v>328</v>
      </c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>
        <v>346</v>
      </c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>
        <v>703</v>
      </c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>
        <v>568</v>
      </c>
      <c r="CK377" s="20"/>
      <c r="CL377" s="20"/>
      <c r="CM377" s="20"/>
      <c r="CN377" s="20"/>
      <c r="CO377" s="20"/>
      <c r="CP377" s="20"/>
      <c r="CQ377" s="20"/>
      <c r="CR377" s="20"/>
      <c r="CS377" s="20"/>
      <c r="CT377" s="20"/>
      <c r="CU377" s="20"/>
      <c r="CV377" s="20"/>
      <c r="CW377" s="20"/>
      <c r="CX377" s="20"/>
      <c r="CY377" s="20"/>
      <c r="CZ377" s="20"/>
      <c r="DA377" s="20">
        <v>425</v>
      </c>
      <c r="DB377" s="20"/>
      <c r="DC377" s="20"/>
      <c r="DD377" s="20"/>
      <c r="DE377" s="20"/>
      <c r="DF377" s="20"/>
      <c r="DG377" s="20"/>
      <c r="DH377" s="20"/>
      <c r="DI377" s="20"/>
      <c r="DJ377" s="20"/>
      <c r="DK377" s="20"/>
      <c r="DL377" s="20"/>
      <c r="DM377" s="20"/>
      <c r="DN377" s="20"/>
      <c r="DO377" s="20"/>
      <c r="DP377" s="20"/>
      <c r="DQ377" s="20"/>
      <c r="DR377" s="20">
        <v>282</v>
      </c>
      <c r="DS377" s="20"/>
      <c r="DT377" s="20"/>
      <c r="DU377" s="20"/>
      <c r="DV377" s="20"/>
      <c r="DW377" s="20"/>
      <c r="DX377" s="20"/>
      <c r="DY377" s="20"/>
      <c r="DZ377" s="20"/>
      <c r="EA377" s="20"/>
      <c r="EB377" s="20"/>
      <c r="EC377" s="20"/>
      <c r="ED377" s="20"/>
      <c r="EE377" s="20"/>
      <c r="EF377" s="20"/>
      <c r="EG377" s="20"/>
      <c r="EH377" s="20"/>
      <c r="EI377" s="20">
        <v>471</v>
      </c>
      <c r="EJ377" s="20"/>
      <c r="EK377" s="20"/>
      <c r="EL377" s="20"/>
      <c r="EM377" s="20"/>
      <c r="EN377" s="20"/>
      <c r="EO377" s="20"/>
      <c r="EP377" s="20"/>
      <c r="EQ377" s="20"/>
      <c r="ER377" s="20"/>
      <c r="ES377" s="20"/>
      <c r="ET377" s="20"/>
      <c r="EU377" s="20"/>
      <c r="EV377" s="20"/>
      <c r="EW377" s="20"/>
      <c r="EX377" s="20"/>
      <c r="EY377" s="20"/>
      <c r="EZ377" s="20">
        <v>343</v>
      </c>
      <c r="FA377" s="20"/>
      <c r="FB377" s="20"/>
      <c r="FC377" s="20"/>
      <c r="FD377" s="20"/>
      <c r="FE377" s="20"/>
      <c r="FF377" s="20"/>
      <c r="FG377" s="20"/>
      <c r="FH377" s="20"/>
      <c r="FI377" s="20"/>
      <c r="FJ377" s="20"/>
      <c r="FK377" s="20"/>
      <c r="FL377" s="20"/>
      <c r="FM377" s="20"/>
      <c r="FN377" s="20"/>
      <c r="FO377" s="20"/>
      <c r="FP377" s="20"/>
      <c r="FQ377" s="20">
        <v>50</v>
      </c>
      <c r="FR377" s="20"/>
      <c r="FS377" s="20"/>
      <c r="FT377" s="20"/>
      <c r="FU377" s="20"/>
      <c r="FV377" s="20"/>
      <c r="FW377" s="20"/>
      <c r="FX377" s="20"/>
      <c r="FY377" s="20"/>
      <c r="FZ377" s="20"/>
      <c r="GA377" s="20"/>
      <c r="GB377" s="20"/>
      <c r="GC377" s="20"/>
      <c r="GD377" s="20"/>
      <c r="GE377" s="20"/>
      <c r="GF377" s="20"/>
      <c r="GG377" s="20"/>
      <c r="GH377" s="20">
        <v>433</v>
      </c>
      <c r="GI377" s="20"/>
      <c r="GJ377" s="20"/>
      <c r="GK377" s="20"/>
      <c r="GL377" s="20"/>
      <c r="GM377" s="20"/>
      <c r="GN377" s="20"/>
      <c r="GO377" s="20"/>
      <c r="GP377" s="21"/>
    </row>
    <row r="378" spans="4:198" x14ac:dyDescent="0.25">
      <c r="D378" s="22" t="s">
        <v>495</v>
      </c>
      <c r="E378" s="23" t="s">
        <v>97</v>
      </c>
      <c r="F378" s="24" t="s">
        <v>98</v>
      </c>
      <c r="G378" s="24" t="s">
        <v>98</v>
      </c>
      <c r="H378" s="24" t="s">
        <v>63</v>
      </c>
      <c r="I378" s="24">
        <v>10</v>
      </c>
      <c r="J378" s="24">
        <v>376</v>
      </c>
      <c r="K378" s="24">
        <v>13</v>
      </c>
      <c r="L378" s="24"/>
      <c r="M378" s="24">
        <v>122</v>
      </c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>
        <v>781</v>
      </c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>
        <v>192</v>
      </c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>
        <v>407</v>
      </c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  <c r="BS378" s="24"/>
      <c r="BT378" s="24"/>
      <c r="BU378" s="24"/>
      <c r="BV378" s="24"/>
      <c r="BW378" s="24"/>
      <c r="BX378" s="24"/>
      <c r="BY378" s="24"/>
      <c r="BZ378" s="24">
        <v>754</v>
      </c>
      <c r="CA378" s="24"/>
      <c r="CB378" s="24"/>
      <c r="CC378" s="24"/>
      <c r="CD378" s="24"/>
      <c r="CE378" s="24"/>
      <c r="CF378" s="24"/>
      <c r="CG378" s="24"/>
      <c r="CH378" s="24"/>
      <c r="CI378" s="24"/>
      <c r="CJ378" s="24"/>
      <c r="CK378" s="24"/>
      <c r="CL378" s="24"/>
      <c r="CM378" s="24"/>
      <c r="CN378" s="24"/>
      <c r="CO378" s="24">
        <v>343</v>
      </c>
      <c r="CP378" s="24"/>
      <c r="CQ378" s="24"/>
      <c r="CR378" s="24"/>
      <c r="CS378" s="24"/>
      <c r="CT378" s="24"/>
      <c r="CU378" s="24"/>
      <c r="CV378" s="24"/>
      <c r="CW378" s="24"/>
      <c r="CX378" s="24"/>
      <c r="CY378" s="24"/>
      <c r="CZ378" s="24"/>
      <c r="DA378" s="24"/>
      <c r="DB378" s="24"/>
      <c r="DC378" s="24"/>
      <c r="DD378" s="24">
        <v>170</v>
      </c>
      <c r="DE378" s="24"/>
      <c r="DF378" s="24"/>
      <c r="DG378" s="24"/>
      <c r="DH378" s="24"/>
      <c r="DI378" s="24"/>
      <c r="DJ378" s="24"/>
      <c r="DK378" s="24"/>
      <c r="DL378" s="24"/>
      <c r="DM378" s="24"/>
      <c r="DN378" s="24"/>
      <c r="DO378" s="24"/>
      <c r="DP378" s="24"/>
      <c r="DQ378" s="24"/>
      <c r="DR378" s="24"/>
      <c r="DS378" s="24">
        <v>715</v>
      </c>
      <c r="DT378" s="24"/>
      <c r="DU378" s="24"/>
      <c r="DV378" s="24"/>
      <c r="DW378" s="24"/>
      <c r="DX378" s="24"/>
      <c r="DY378" s="24"/>
      <c r="DZ378" s="24"/>
      <c r="EA378" s="24"/>
      <c r="EB378" s="24"/>
      <c r="EC378" s="24"/>
      <c r="ED378" s="24"/>
      <c r="EE378" s="24"/>
      <c r="EF378" s="24"/>
      <c r="EG378" s="24"/>
      <c r="EH378" s="24">
        <v>199</v>
      </c>
      <c r="EI378" s="24"/>
      <c r="EJ378" s="24"/>
      <c r="EK378" s="24"/>
      <c r="EL378" s="24"/>
      <c r="EM378" s="24"/>
      <c r="EN378" s="24"/>
      <c r="EO378" s="24"/>
      <c r="EP378" s="24"/>
      <c r="EQ378" s="24"/>
      <c r="ER378" s="24"/>
      <c r="ES378" s="24"/>
      <c r="ET378" s="24"/>
      <c r="EU378" s="24"/>
      <c r="EV378" s="24"/>
      <c r="EW378" s="24">
        <v>185</v>
      </c>
      <c r="EX378" s="24"/>
      <c r="EY378" s="24"/>
      <c r="EZ378" s="24"/>
      <c r="FA378" s="24"/>
      <c r="FB378" s="24"/>
      <c r="FC378" s="24"/>
      <c r="FD378" s="24"/>
      <c r="FE378" s="24"/>
      <c r="FF378" s="24"/>
      <c r="FG378" s="24"/>
      <c r="FH378" s="24"/>
      <c r="FI378" s="24"/>
      <c r="FJ378" s="24"/>
      <c r="FK378" s="24"/>
      <c r="FL378" s="24">
        <v>215</v>
      </c>
      <c r="FM378" s="24"/>
      <c r="FN378" s="24"/>
      <c r="FO378" s="24"/>
      <c r="FP378" s="24"/>
      <c r="FQ378" s="24"/>
      <c r="FR378" s="24"/>
      <c r="FS378" s="24"/>
      <c r="FT378" s="24"/>
      <c r="FU378" s="24"/>
      <c r="FV378" s="24"/>
      <c r="FW378" s="24"/>
      <c r="FX378" s="24"/>
      <c r="FY378" s="24"/>
      <c r="FZ378" s="24"/>
      <c r="GA378" s="24"/>
      <c r="GB378" s="24"/>
      <c r="GC378" s="24">
        <v>590</v>
      </c>
      <c r="GD378" s="24"/>
      <c r="GE378" s="24"/>
      <c r="GF378" s="24"/>
      <c r="GG378" s="24"/>
      <c r="GH378" s="24"/>
      <c r="GI378" s="24"/>
      <c r="GJ378" s="24"/>
      <c r="GK378" s="24"/>
      <c r="GL378" s="24"/>
      <c r="GM378" s="24"/>
      <c r="GN378" s="24"/>
      <c r="GO378" s="24"/>
      <c r="GP378" s="25"/>
    </row>
    <row r="379" spans="4:198" x14ac:dyDescent="0.25">
      <c r="D379" s="18" t="s">
        <v>496</v>
      </c>
      <c r="E379" s="19" t="s">
        <v>28</v>
      </c>
      <c r="F379" s="20" t="s">
        <v>29</v>
      </c>
      <c r="G379" s="20" t="s">
        <v>29</v>
      </c>
      <c r="H379" s="20" t="s">
        <v>24</v>
      </c>
      <c r="I379" s="20">
        <v>8</v>
      </c>
      <c r="J379" s="20">
        <v>377</v>
      </c>
      <c r="K379" s="20">
        <v>11</v>
      </c>
      <c r="L379" s="20"/>
      <c r="M379" s="20">
        <v>176</v>
      </c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>
        <v>292</v>
      </c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>
        <v>578</v>
      </c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>
        <v>1062</v>
      </c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>
        <v>233</v>
      </c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  <c r="CS379" s="20"/>
      <c r="CT379" s="20">
        <v>1477</v>
      </c>
      <c r="CU379" s="20"/>
      <c r="CV379" s="20"/>
      <c r="CW379" s="20"/>
      <c r="CX379" s="20"/>
      <c r="CY379" s="20"/>
      <c r="CZ379" s="20"/>
      <c r="DA379" s="20"/>
      <c r="DB379" s="20"/>
      <c r="DC379" s="20"/>
      <c r="DD379" s="20"/>
      <c r="DE379" s="20"/>
      <c r="DF379" s="20"/>
      <c r="DG379" s="20"/>
      <c r="DH379" s="20"/>
      <c r="DI379" s="20"/>
      <c r="DJ379" s="20"/>
      <c r="DK379" s="20">
        <v>307</v>
      </c>
      <c r="DL379" s="20"/>
      <c r="DM379" s="20"/>
      <c r="DN379" s="20"/>
      <c r="DO379" s="20"/>
      <c r="DP379" s="20"/>
      <c r="DQ379" s="20"/>
      <c r="DR379" s="20"/>
      <c r="DS379" s="20"/>
      <c r="DT379" s="20"/>
      <c r="DU379" s="20"/>
      <c r="DV379" s="20"/>
      <c r="DW379" s="20"/>
      <c r="DX379" s="20"/>
      <c r="DY379" s="20"/>
      <c r="DZ379" s="20"/>
      <c r="EA379" s="20"/>
      <c r="EB379" s="20">
        <v>278</v>
      </c>
      <c r="EC379" s="20"/>
      <c r="ED379" s="20"/>
      <c r="EE379" s="20"/>
      <c r="EF379" s="20"/>
      <c r="EG379" s="20"/>
      <c r="EH379" s="20"/>
      <c r="EI379" s="20"/>
      <c r="EJ379" s="20"/>
      <c r="EK379" s="20"/>
      <c r="EL379" s="20"/>
      <c r="EM379" s="20"/>
      <c r="EN379" s="20"/>
      <c r="EO379" s="20"/>
      <c r="EP379" s="20"/>
      <c r="EQ379" s="20"/>
      <c r="ER379" s="20"/>
      <c r="ES379" s="20">
        <v>497</v>
      </c>
      <c r="ET379" s="20"/>
      <c r="EU379" s="20"/>
      <c r="EV379" s="20"/>
      <c r="EW379" s="20"/>
      <c r="EX379" s="20"/>
      <c r="EY379" s="20"/>
      <c r="EZ379" s="20"/>
      <c r="FA379" s="20"/>
      <c r="FB379" s="20"/>
      <c r="FC379" s="20"/>
      <c r="FD379" s="20"/>
      <c r="FE379" s="20"/>
      <c r="FF379" s="20"/>
      <c r="FG379" s="20"/>
      <c r="FH379" s="20"/>
      <c r="FI379" s="20"/>
      <c r="FJ379" s="20">
        <v>159</v>
      </c>
      <c r="FK379" s="20"/>
      <c r="FL379" s="20"/>
      <c r="FM379" s="20"/>
      <c r="FN379" s="20"/>
      <c r="FO379" s="20"/>
      <c r="FP379" s="20"/>
      <c r="FQ379" s="20"/>
      <c r="FR379" s="20"/>
      <c r="FS379" s="20"/>
      <c r="FT379" s="20"/>
      <c r="FU379" s="20"/>
      <c r="FV379" s="20"/>
      <c r="FW379" s="20"/>
      <c r="FX379" s="20"/>
      <c r="FY379" s="20"/>
      <c r="FZ379" s="20"/>
      <c r="GA379" s="20">
        <v>206</v>
      </c>
      <c r="GB379" s="20"/>
      <c r="GC379" s="20"/>
      <c r="GD379" s="20"/>
      <c r="GE379" s="20"/>
      <c r="GF379" s="20"/>
      <c r="GG379" s="20"/>
      <c r="GH379" s="20"/>
      <c r="GI379" s="20"/>
      <c r="GJ379" s="20"/>
      <c r="GK379" s="20"/>
      <c r="GL379" s="20"/>
      <c r="GM379" s="20"/>
      <c r="GN379" s="20"/>
      <c r="GO379" s="20"/>
      <c r="GP379" s="21"/>
    </row>
    <row r="380" spans="4:198" x14ac:dyDescent="0.25">
      <c r="D380" s="22" t="s">
        <v>497</v>
      </c>
      <c r="E380" s="23" t="s">
        <v>32</v>
      </c>
      <c r="F380" s="24" t="s">
        <v>33</v>
      </c>
      <c r="G380" s="24" t="s">
        <v>77</v>
      </c>
      <c r="H380" s="24" t="s">
        <v>74</v>
      </c>
      <c r="I380" s="24">
        <v>7</v>
      </c>
      <c r="J380" s="24">
        <v>378</v>
      </c>
      <c r="K380" s="24">
        <v>10</v>
      </c>
      <c r="L380" s="24"/>
      <c r="M380" s="24"/>
      <c r="N380" s="24"/>
      <c r="O380" s="24"/>
      <c r="P380" s="24"/>
      <c r="Q380" s="24">
        <v>215</v>
      </c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>
        <v>302</v>
      </c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>
        <v>181</v>
      </c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>
        <v>151</v>
      </c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>
        <v>703</v>
      </c>
      <c r="BS380" s="24"/>
      <c r="BT380" s="24"/>
      <c r="BU380" s="24"/>
      <c r="BV380" s="24"/>
      <c r="BW380" s="24"/>
      <c r="BX380" s="24"/>
      <c r="BY380" s="24"/>
      <c r="BZ380" s="24"/>
      <c r="CA380" s="24"/>
      <c r="CB380" s="24"/>
      <c r="CC380" s="24"/>
      <c r="CD380" s="24"/>
      <c r="CE380" s="24"/>
      <c r="CF380" s="24">
        <v>342</v>
      </c>
      <c r="CG380" s="24"/>
      <c r="CH380" s="24"/>
      <c r="CI380" s="24"/>
      <c r="CJ380" s="24"/>
      <c r="CK380" s="24"/>
      <c r="CL380" s="24"/>
      <c r="CM380" s="24"/>
      <c r="CN380" s="24"/>
      <c r="CO380" s="24"/>
      <c r="CP380" s="24"/>
      <c r="CQ380" s="24"/>
      <c r="CR380" s="24"/>
      <c r="CS380" s="24">
        <v>980</v>
      </c>
      <c r="CT380" s="24"/>
      <c r="CU380" s="24"/>
      <c r="CV380" s="24"/>
      <c r="CW380" s="24"/>
      <c r="CX380" s="24"/>
      <c r="CY380" s="24"/>
      <c r="CZ380" s="24"/>
      <c r="DA380" s="24"/>
      <c r="DB380" s="24"/>
      <c r="DC380" s="24"/>
      <c r="DD380" s="24"/>
      <c r="DE380" s="24"/>
      <c r="DF380" s="24"/>
      <c r="DG380" s="24">
        <v>194</v>
      </c>
      <c r="DH380" s="24"/>
      <c r="DI380" s="24"/>
      <c r="DJ380" s="24"/>
      <c r="DK380" s="24"/>
      <c r="DL380" s="24"/>
      <c r="DM380" s="24"/>
      <c r="DN380" s="24"/>
      <c r="DO380" s="24"/>
      <c r="DP380" s="24"/>
      <c r="DQ380" s="24"/>
      <c r="DR380" s="24"/>
      <c r="DS380" s="24"/>
      <c r="DT380" s="24">
        <v>1022</v>
      </c>
      <c r="DU380" s="24"/>
      <c r="DV380" s="24"/>
      <c r="DW380" s="24"/>
      <c r="DX380" s="24"/>
      <c r="DY380" s="24"/>
      <c r="DZ380" s="24"/>
      <c r="EA380" s="24"/>
      <c r="EB380" s="24"/>
      <c r="EC380" s="24"/>
      <c r="ED380" s="24"/>
      <c r="EE380" s="24"/>
      <c r="EF380" s="24"/>
      <c r="EG380" s="24">
        <v>339</v>
      </c>
      <c r="EH380" s="24"/>
      <c r="EI380" s="24"/>
      <c r="EJ380" s="24"/>
      <c r="EK380" s="24"/>
      <c r="EL380" s="24"/>
      <c r="EM380" s="24"/>
      <c r="EN380" s="24"/>
      <c r="EO380" s="24"/>
      <c r="EP380" s="24"/>
      <c r="EQ380" s="24"/>
      <c r="ER380" s="24"/>
      <c r="ES380" s="24"/>
      <c r="ET380" s="24">
        <v>297</v>
      </c>
      <c r="EU380" s="24"/>
      <c r="EV380" s="24"/>
      <c r="EW380" s="24"/>
      <c r="EX380" s="24"/>
      <c r="EY380" s="24"/>
      <c r="EZ380" s="24"/>
      <c r="FA380" s="24"/>
      <c r="FB380" s="24"/>
      <c r="FC380" s="24"/>
      <c r="FD380" s="24"/>
      <c r="FE380" s="24"/>
      <c r="FF380" s="24"/>
      <c r="FG380" s="24">
        <v>599</v>
      </c>
      <c r="FH380" s="24"/>
      <c r="FI380" s="24"/>
      <c r="FJ380" s="24"/>
      <c r="FK380" s="24"/>
      <c r="FL380" s="24"/>
      <c r="FM380" s="24"/>
      <c r="FN380" s="24"/>
      <c r="FO380" s="24"/>
      <c r="FP380" s="24"/>
      <c r="FQ380" s="24"/>
      <c r="FR380" s="24"/>
      <c r="FS380" s="24"/>
      <c r="FT380" s="24">
        <v>476</v>
      </c>
      <c r="FU380" s="24"/>
      <c r="FV380" s="24"/>
      <c r="FW380" s="24"/>
      <c r="FX380" s="24"/>
      <c r="FY380" s="24"/>
      <c r="FZ380" s="24"/>
      <c r="GA380" s="24"/>
      <c r="GB380" s="24"/>
      <c r="GC380" s="24"/>
      <c r="GD380" s="24"/>
      <c r="GE380" s="24"/>
      <c r="GF380" s="24"/>
      <c r="GG380" s="24"/>
      <c r="GH380" s="24"/>
      <c r="GI380" s="24">
        <v>349</v>
      </c>
      <c r="GJ380" s="24"/>
      <c r="GK380" s="24"/>
      <c r="GL380" s="24"/>
      <c r="GM380" s="24"/>
      <c r="GN380" s="24"/>
      <c r="GO380" s="24"/>
      <c r="GP380" s="25"/>
    </row>
    <row r="381" spans="4:198" x14ac:dyDescent="0.25">
      <c r="D381" s="18" t="s">
        <v>498</v>
      </c>
      <c r="E381" s="19" t="s">
        <v>32</v>
      </c>
      <c r="F381" s="20" t="s">
        <v>33</v>
      </c>
      <c r="G381" s="20" t="s">
        <v>54</v>
      </c>
      <c r="H381" s="20" t="s">
        <v>27</v>
      </c>
      <c r="I381" s="20">
        <v>3</v>
      </c>
      <c r="J381" s="20">
        <v>379</v>
      </c>
      <c r="K381" s="20">
        <v>6</v>
      </c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20"/>
      <c r="CQ381" s="20"/>
      <c r="CR381" s="20"/>
      <c r="CS381" s="20"/>
      <c r="CT381" s="20"/>
      <c r="CU381" s="20"/>
      <c r="CV381" s="20"/>
      <c r="CW381" s="20"/>
      <c r="CX381" s="20"/>
      <c r="CY381" s="20"/>
      <c r="CZ381" s="20"/>
      <c r="DA381" s="20"/>
      <c r="DB381" s="20"/>
      <c r="DC381" s="20"/>
      <c r="DD381" s="20"/>
      <c r="DE381" s="20"/>
      <c r="DF381" s="20"/>
      <c r="DG381" s="20"/>
      <c r="DH381" s="20"/>
      <c r="DI381" s="20"/>
      <c r="DJ381" s="20"/>
      <c r="DK381" s="20"/>
      <c r="DL381" s="20"/>
      <c r="DM381" s="20"/>
      <c r="DN381" s="20"/>
      <c r="DO381" s="20"/>
      <c r="DP381" s="20"/>
      <c r="DQ381" s="20"/>
      <c r="DR381" s="20"/>
      <c r="DS381" s="20"/>
      <c r="DT381" s="20"/>
      <c r="DU381" s="20"/>
      <c r="DV381" s="20"/>
      <c r="DW381" s="20"/>
      <c r="DX381" s="20"/>
      <c r="DY381" s="20"/>
      <c r="DZ381" s="20"/>
      <c r="EA381" s="20"/>
      <c r="EB381" s="20"/>
      <c r="EC381" s="20"/>
      <c r="ED381" s="20"/>
      <c r="EE381" s="20"/>
      <c r="EF381" s="20"/>
      <c r="EG381" s="20"/>
      <c r="EH381" s="20"/>
      <c r="EI381" s="20"/>
      <c r="EJ381" s="20"/>
      <c r="EK381" s="20"/>
      <c r="EL381" s="20"/>
      <c r="EM381" s="20"/>
      <c r="EN381" s="20"/>
      <c r="EO381" s="20"/>
      <c r="EP381" s="20"/>
      <c r="EQ381" s="20"/>
      <c r="ER381" s="20"/>
      <c r="ES381" s="20"/>
      <c r="ET381" s="20"/>
      <c r="EU381" s="20"/>
      <c r="EV381" s="20"/>
      <c r="EW381" s="20"/>
      <c r="EX381" s="20"/>
      <c r="EY381" s="20"/>
      <c r="EZ381" s="20"/>
      <c r="FA381" s="20"/>
      <c r="FB381" s="20"/>
      <c r="FC381" s="20"/>
      <c r="FD381" s="20"/>
      <c r="FE381" s="20"/>
      <c r="FF381" s="20"/>
      <c r="FG381" s="20"/>
      <c r="FH381" s="20"/>
      <c r="FI381" s="20"/>
      <c r="FJ381" s="20"/>
      <c r="FK381" s="20"/>
      <c r="FL381" s="20"/>
      <c r="FM381" s="20"/>
      <c r="FN381" s="20"/>
      <c r="FO381" s="20"/>
      <c r="FP381" s="20"/>
      <c r="FQ381" s="20"/>
      <c r="FR381" s="20"/>
      <c r="FS381" s="20"/>
      <c r="FT381" s="20"/>
      <c r="FU381" s="20"/>
      <c r="FV381" s="20"/>
      <c r="FW381" s="20"/>
      <c r="FX381" s="20"/>
      <c r="FY381" s="20"/>
      <c r="FZ381" s="20"/>
      <c r="GA381" s="20"/>
      <c r="GB381" s="20"/>
      <c r="GC381" s="20"/>
      <c r="GD381" s="20"/>
      <c r="GE381" s="20"/>
      <c r="GF381" s="20"/>
      <c r="GG381" s="20"/>
      <c r="GH381" s="20"/>
      <c r="GI381" s="20"/>
      <c r="GJ381" s="20"/>
      <c r="GK381" s="20"/>
      <c r="GL381" s="20"/>
      <c r="GM381" s="20"/>
      <c r="GN381" s="20"/>
      <c r="GO381" s="20"/>
      <c r="GP381" s="21"/>
    </row>
    <row r="382" spans="4:198" x14ac:dyDescent="0.25">
      <c r="D382" s="22" t="s">
        <v>499</v>
      </c>
      <c r="E382" s="23" t="s">
        <v>113</v>
      </c>
      <c r="F382" s="24" t="s">
        <v>114</v>
      </c>
      <c r="G382" s="24" t="s">
        <v>114</v>
      </c>
      <c r="H382" s="24" t="s">
        <v>47</v>
      </c>
      <c r="I382" s="24">
        <v>2</v>
      </c>
      <c r="J382" s="24">
        <v>380</v>
      </c>
      <c r="K382" s="24">
        <v>5</v>
      </c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  <c r="BU382" s="24"/>
      <c r="BV382" s="24"/>
      <c r="BW382" s="24"/>
      <c r="BX382" s="24"/>
      <c r="BY382" s="24"/>
      <c r="BZ382" s="24"/>
      <c r="CA382" s="24"/>
      <c r="CB382" s="24"/>
      <c r="CC382" s="24"/>
      <c r="CD382" s="24"/>
      <c r="CE382" s="24"/>
      <c r="CF382" s="24"/>
      <c r="CG382" s="24"/>
      <c r="CH382" s="24"/>
      <c r="CI382" s="24"/>
      <c r="CJ382" s="24"/>
      <c r="CK382" s="24"/>
      <c r="CL382" s="24"/>
      <c r="CM382" s="24"/>
      <c r="CN382" s="24"/>
      <c r="CO382" s="24"/>
      <c r="CP382" s="24"/>
      <c r="CQ382" s="24"/>
      <c r="CR382" s="24"/>
      <c r="CS382" s="24"/>
      <c r="CT382" s="24"/>
      <c r="CU382" s="24"/>
      <c r="CV382" s="24"/>
      <c r="CW382" s="24"/>
      <c r="CX382" s="24"/>
      <c r="CY382" s="24"/>
      <c r="CZ382" s="24"/>
      <c r="DA382" s="24"/>
      <c r="DB382" s="24"/>
      <c r="DC382" s="24"/>
      <c r="DD382" s="24"/>
      <c r="DE382" s="24"/>
      <c r="DF382" s="24"/>
      <c r="DG382" s="24"/>
      <c r="DH382" s="24"/>
      <c r="DI382" s="24"/>
      <c r="DJ382" s="24"/>
      <c r="DK382" s="24"/>
      <c r="DL382" s="24"/>
      <c r="DM382" s="24"/>
      <c r="DN382" s="24"/>
      <c r="DO382" s="24"/>
      <c r="DP382" s="24"/>
      <c r="DQ382" s="24"/>
      <c r="DR382" s="24"/>
      <c r="DS382" s="24"/>
      <c r="DT382" s="24"/>
      <c r="DU382" s="24"/>
      <c r="DV382" s="24"/>
      <c r="DW382" s="24"/>
      <c r="DX382" s="24"/>
      <c r="DY382" s="24"/>
      <c r="DZ382" s="24"/>
      <c r="EA382" s="24"/>
      <c r="EB382" s="24"/>
      <c r="EC382" s="24"/>
      <c r="ED382" s="24"/>
      <c r="EE382" s="24"/>
      <c r="EF382" s="24"/>
      <c r="EG382" s="24"/>
      <c r="EH382" s="24"/>
      <c r="EI382" s="24"/>
      <c r="EJ382" s="24"/>
      <c r="EK382" s="24"/>
      <c r="EL382" s="24"/>
      <c r="EM382" s="24"/>
      <c r="EN382" s="24"/>
      <c r="EO382" s="24"/>
      <c r="EP382" s="24"/>
      <c r="EQ382" s="24"/>
      <c r="ER382" s="24"/>
      <c r="ES382" s="24"/>
      <c r="ET382" s="24"/>
      <c r="EU382" s="24"/>
      <c r="EV382" s="24"/>
      <c r="EW382" s="24"/>
      <c r="EX382" s="24"/>
      <c r="EY382" s="24"/>
      <c r="EZ382" s="24"/>
      <c r="FA382" s="24"/>
      <c r="FB382" s="24"/>
      <c r="FC382" s="24"/>
      <c r="FD382" s="24"/>
      <c r="FE382" s="24"/>
      <c r="FF382" s="24"/>
      <c r="FG382" s="24"/>
      <c r="FH382" s="24"/>
      <c r="FI382" s="24"/>
      <c r="FJ382" s="24"/>
      <c r="FK382" s="24"/>
      <c r="FL382" s="24"/>
      <c r="FM382" s="24"/>
      <c r="FN382" s="24"/>
      <c r="FO382" s="24"/>
      <c r="FP382" s="24"/>
      <c r="FQ382" s="24"/>
      <c r="FR382" s="24"/>
      <c r="FS382" s="24"/>
      <c r="FT382" s="24"/>
      <c r="FU382" s="24"/>
      <c r="FV382" s="24"/>
      <c r="FW382" s="24"/>
      <c r="FX382" s="24"/>
      <c r="FY382" s="24"/>
      <c r="FZ382" s="24"/>
      <c r="GA382" s="24"/>
      <c r="GB382" s="24"/>
      <c r="GC382" s="24"/>
      <c r="GD382" s="24"/>
      <c r="GE382" s="24"/>
      <c r="GF382" s="24"/>
      <c r="GG382" s="24"/>
      <c r="GH382" s="24"/>
      <c r="GI382" s="24"/>
      <c r="GJ382" s="24"/>
      <c r="GK382" s="24"/>
      <c r="GL382" s="24"/>
      <c r="GM382" s="24"/>
      <c r="GN382" s="24"/>
      <c r="GO382" s="24"/>
      <c r="GP382" s="25"/>
    </row>
    <row r="383" spans="4:198" x14ac:dyDescent="0.25">
      <c r="D383" s="18" t="s">
        <v>500</v>
      </c>
      <c r="E383" s="19" t="s">
        <v>25</v>
      </c>
      <c r="F383" s="20" t="s">
        <v>25</v>
      </c>
      <c r="G383" s="20" t="s">
        <v>25</v>
      </c>
      <c r="H383" s="20" t="s">
        <v>513</v>
      </c>
      <c r="I383" s="20">
        <v>5</v>
      </c>
      <c r="J383" s="20">
        <v>381</v>
      </c>
      <c r="K383" s="20">
        <v>8</v>
      </c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  <c r="CQ383" s="20"/>
      <c r="CR383" s="20"/>
      <c r="CS383" s="20"/>
      <c r="CT383" s="20"/>
      <c r="CU383" s="20"/>
      <c r="CV383" s="20"/>
      <c r="CW383" s="20"/>
      <c r="CX383" s="20"/>
      <c r="CY383" s="20"/>
      <c r="CZ383" s="20"/>
      <c r="DA383" s="20"/>
      <c r="DB383" s="20"/>
      <c r="DC383" s="20"/>
      <c r="DD383" s="20"/>
      <c r="DE383" s="20"/>
      <c r="DF383" s="20"/>
      <c r="DG383" s="20"/>
      <c r="DH383" s="20"/>
      <c r="DI383" s="20"/>
      <c r="DJ383" s="20"/>
      <c r="DK383" s="20"/>
      <c r="DL383" s="20"/>
      <c r="DM383" s="20"/>
      <c r="DN383" s="20"/>
      <c r="DO383" s="20"/>
      <c r="DP383" s="20"/>
      <c r="DQ383" s="20"/>
      <c r="DR383" s="20"/>
      <c r="DS383" s="20"/>
      <c r="DT383" s="20"/>
      <c r="DU383" s="20"/>
      <c r="DV383" s="20"/>
      <c r="DW383" s="20"/>
      <c r="DX383" s="20"/>
      <c r="DY383" s="20"/>
      <c r="DZ383" s="20"/>
      <c r="EA383" s="20"/>
      <c r="EB383" s="20"/>
      <c r="EC383" s="20"/>
      <c r="ED383" s="20"/>
      <c r="EE383" s="20"/>
      <c r="EF383" s="20"/>
      <c r="EG383" s="20"/>
      <c r="EH383" s="20"/>
      <c r="EI383" s="20"/>
      <c r="EJ383" s="20"/>
      <c r="EK383" s="20"/>
      <c r="EL383" s="20"/>
      <c r="EM383" s="20"/>
      <c r="EN383" s="20"/>
      <c r="EO383" s="20"/>
      <c r="EP383" s="20"/>
      <c r="EQ383" s="20"/>
      <c r="ER383" s="20"/>
      <c r="ES383" s="20"/>
      <c r="ET383" s="20"/>
      <c r="EU383" s="20"/>
      <c r="EV383" s="20"/>
      <c r="EW383" s="20"/>
      <c r="EX383" s="20"/>
      <c r="EY383" s="20"/>
      <c r="EZ383" s="20"/>
      <c r="FA383" s="20"/>
      <c r="FB383" s="20"/>
      <c r="FC383" s="20"/>
      <c r="FD383" s="20"/>
      <c r="FE383" s="20"/>
      <c r="FF383" s="20"/>
      <c r="FG383" s="20"/>
      <c r="FH383" s="20"/>
      <c r="FI383" s="20"/>
      <c r="FJ383" s="20"/>
      <c r="FK383" s="20"/>
      <c r="FL383" s="20"/>
      <c r="FM383" s="20"/>
      <c r="FN383" s="20"/>
      <c r="FO383" s="20"/>
      <c r="FP383" s="20"/>
      <c r="FQ383" s="20"/>
      <c r="FR383" s="20"/>
      <c r="FS383" s="20"/>
      <c r="FT383" s="20"/>
      <c r="FU383" s="20"/>
      <c r="FV383" s="20"/>
      <c r="FW383" s="20"/>
      <c r="FX383" s="20"/>
      <c r="FY383" s="20"/>
      <c r="FZ383" s="20"/>
      <c r="GA383" s="20"/>
      <c r="GB383" s="20"/>
      <c r="GC383" s="20"/>
      <c r="GD383" s="20"/>
      <c r="GE383" s="20"/>
      <c r="GF383" s="20"/>
      <c r="GG383" s="20"/>
      <c r="GH383" s="20"/>
      <c r="GI383" s="20"/>
      <c r="GJ383" s="20"/>
      <c r="GK383" s="20"/>
      <c r="GL383" s="20"/>
      <c r="GM383" s="20"/>
      <c r="GN383" s="20"/>
      <c r="GO383" s="20"/>
      <c r="GP383" s="21"/>
    </row>
    <row r="384" spans="4:198" x14ac:dyDescent="0.25">
      <c r="D384" s="22" t="s">
        <v>501</v>
      </c>
      <c r="E384" s="23" t="s">
        <v>103</v>
      </c>
      <c r="F384" s="24" t="s">
        <v>104</v>
      </c>
      <c r="G384" s="24" t="s">
        <v>104</v>
      </c>
      <c r="H384" s="24" t="s">
        <v>513</v>
      </c>
      <c r="I384" s="24">
        <v>2</v>
      </c>
      <c r="J384" s="24">
        <v>382</v>
      </c>
      <c r="K384" s="24">
        <v>5</v>
      </c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  <c r="BS384" s="24"/>
      <c r="BT384" s="24"/>
      <c r="BU384" s="24"/>
      <c r="BV384" s="24"/>
      <c r="BW384" s="24"/>
      <c r="BX384" s="24"/>
      <c r="BY384" s="24"/>
      <c r="BZ384" s="24"/>
      <c r="CA384" s="24"/>
      <c r="CB384" s="24"/>
      <c r="CC384" s="24"/>
      <c r="CD384" s="24"/>
      <c r="CE384" s="24"/>
      <c r="CF384" s="24"/>
      <c r="CG384" s="24"/>
      <c r="CH384" s="24"/>
      <c r="CI384" s="24"/>
      <c r="CJ384" s="24"/>
      <c r="CK384" s="24"/>
      <c r="CL384" s="24"/>
      <c r="CM384" s="24"/>
      <c r="CN384" s="24"/>
      <c r="CO384" s="24"/>
      <c r="CP384" s="24"/>
      <c r="CQ384" s="24"/>
      <c r="CR384" s="24"/>
      <c r="CS384" s="24"/>
      <c r="CT384" s="24"/>
      <c r="CU384" s="24"/>
      <c r="CV384" s="24"/>
      <c r="CW384" s="24"/>
      <c r="CX384" s="24"/>
      <c r="CY384" s="24"/>
      <c r="CZ384" s="24"/>
      <c r="DA384" s="24"/>
      <c r="DB384" s="24"/>
      <c r="DC384" s="24"/>
      <c r="DD384" s="24"/>
      <c r="DE384" s="24"/>
      <c r="DF384" s="24"/>
      <c r="DG384" s="24"/>
      <c r="DH384" s="24"/>
      <c r="DI384" s="24"/>
      <c r="DJ384" s="24"/>
      <c r="DK384" s="24"/>
      <c r="DL384" s="24"/>
      <c r="DM384" s="24"/>
      <c r="DN384" s="24"/>
      <c r="DO384" s="24"/>
      <c r="DP384" s="24"/>
      <c r="DQ384" s="24"/>
      <c r="DR384" s="24"/>
      <c r="DS384" s="24"/>
      <c r="DT384" s="24"/>
      <c r="DU384" s="24"/>
      <c r="DV384" s="24"/>
      <c r="DW384" s="24"/>
      <c r="DX384" s="24"/>
      <c r="DY384" s="24"/>
      <c r="DZ384" s="24"/>
      <c r="EA384" s="24"/>
      <c r="EB384" s="24"/>
      <c r="EC384" s="24"/>
      <c r="ED384" s="24"/>
      <c r="EE384" s="24"/>
      <c r="EF384" s="24"/>
      <c r="EG384" s="24"/>
      <c r="EH384" s="24"/>
      <c r="EI384" s="24"/>
      <c r="EJ384" s="24"/>
      <c r="EK384" s="24"/>
      <c r="EL384" s="24"/>
      <c r="EM384" s="24"/>
      <c r="EN384" s="24"/>
      <c r="EO384" s="24"/>
      <c r="EP384" s="24"/>
      <c r="EQ384" s="24"/>
      <c r="ER384" s="24"/>
      <c r="ES384" s="24"/>
      <c r="ET384" s="24"/>
      <c r="EU384" s="24"/>
      <c r="EV384" s="24"/>
      <c r="EW384" s="24"/>
      <c r="EX384" s="24"/>
      <c r="EY384" s="24"/>
      <c r="EZ384" s="24"/>
      <c r="FA384" s="24"/>
      <c r="FB384" s="24"/>
      <c r="FC384" s="24"/>
      <c r="FD384" s="24"/>
      <c r="FE384" s="24"/>
      <c r="FF384" s="24"/>
      <c r="FG384" s="24"/>
      <c r="FH384" s="24"/>
      <c r="FI384" s="24"/>
      <c r="FJ384" s="24"/>
      <c r="FK384" s="24"/>
      <c r="FL384" s="24"/>
      <c r="FM384" s="24"/>
      <c r="FN384" s="24"/>
      <c r="FO384" s="24"/>
      <c r="FP384" s="24"/>
      <c r="FQ384" s="24"/>
      <c r="FR384" s="24"/>
      <c r="FS384" s="24"/>
      <c r="FT384" s="24"/>
      <c r="FU384" s="24"/>
      <c r="FV384" s="24"/>
      <c r="FW384" s="24"/>
      <c r="FX384" s="24"/>
      <c r="FY384" s="24"/>
      <c r="FZ384" s="24"/>
      <c r="GA384" s="24"/>
      <c r="GB384" s="24"/>
      <c r="GC384" s="24"/>
      <c r="GD384" s="24"/>
      <c r="GE384" s="24"/>
      <c r="GF384" s="24"/>
      <c r="GG384" s="24"/>
      <c r="GH384" s="24"/>
      <c r="GI384" s="24"/>
      <c r="GJ384" s="24"/>
      <c r="GK384" s="24"/>
      <c r="GL384" s="24"/>
      <c r="GM384" s="24"/>
      <c r="GN384" s="24"/>
      <c r="GO384" s="24"/>
      <c r="GP384" s="25"/>
    </row>
    <row r="385" spans="4:198" x14ac:dyDescent="0.25">
      <c r="D385" s="18" t="s">
        <v>502</v>
      </c>
      <c r="E385" s="19" t="s">
        <v>32</v>
      </c>
      <c r="F385" s="20" t="s">
        <v>33</v>
      </c>
      <c r="G385" s="20" t="s">
        <v>81</v>
      </c>
      <c r="H385" s="20" t="s">
        <v>63</v>
      </c>
      <c r="I385" s="20">
        <v>8</v>
      </c>
      <c r="J385" s="20">
        <v>383</v>
      </c>
      <c r="K385" s="20">
        <v>11</v>
      </c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20"/>
      <c r="CQ385" s="20"/>
      <c r="CR385" s="20"/>
      <c r="CS385" s="20"/>
      <c r="CT385" s="20"/>
      <c r="CU385" s="20"/>
      <c r="CV385" s="20"/>
      <c r="CW385" s="20"/>
      <c r="CX385" s="20"/>
      <c r="CY385" s="20"/>
      <c r="CZ385" s="20"/>
      <c r="DA385" s="20"/>
      <c r="DB385" s="20"/>
      <c r="DC385" s="20"/>
      <c r="DD385" s="20"/>
      <c r="DE385" s="20"/>
      <c r="DF385" s="20"/>
      <c r="DG385" s="20"/>
      <c r="DH385" s="20"/>
      <c r="DI385" s="20"/>
      <c r="DJ385" s="20"/>
      <c r="DK385" s="20"/>
      <c r="DL385" s="20"/>
      <c r="DM385" s="20"/>
      <c r="DN385" s="20"/>
      <c r="DO385" s="20"/>
      <c r="DP385" s="20"/>
      <c r="DQ385" s="20"/>
      <c r="DR385" s="20"/>
      <c r="DS385" s="20"/>
      <c r="DT385" s="20"/>
      <c r="DU385" s="20"/>
      <c r="DV385" s="20"/>
      <c r="DW385" s="20"/>
      <c r="DX385" s="20"/>
      <c r="DY385" s="20"/>
      <c r="DZ385" s="20"/>
      <c r="EA385" s="20"/>
      <c r="EB385" s="20"/>
      <c r="EC385" s="20"/>
      <c r="ED385" s="20"/>
      <c r="EE385" s="20"/>
      <c r="EF385" s="20"/>
      <c r="EG385" s="20"/>
      <c r="EH385" s="20"/>
      <c r="EI385" s="20"/>
      <c r="EJ385" s="20"/>
      <c r="EK385" s="20"/>
      <c r="EL385" s="20"/>
      <c r="EM385" s="20"/>
      <c r="EN385" s="20"/>
      <c r="EO385" s="20"/>
      <c r="EP385" s="20"/>
      <c r="EQ385" s="20"/>
      <c r="ER385" s="20"/>
      <c r="ES385" s="20"/>
      <c r="ET385" s="20"/>
      <c r="EU385" s="20"/>
      <c r="EV385" s="20"/>
      <c r="EW385" s="20"/>
      <c r="EX385" s="20"/>
      <c r="EY385" s="20"/>
      <c r="EZ385" s="20"/>
      <c r="FA385" s="20"/>
      <c r="FB385" s="20"/>
      <c r="FC385" s="20"/>
      <c r="FD385" s="20"/>
      <c r="FE385" s="20"/>
      <c r="FF385" s="20"/>
      <c r="FG385" s="20"/>
      <c r="FH385" s="20"/>
      <c r="FI385" s="20"/>
      <c r="FJ385" s="20"/>
      <c r="FK385" s="20"/>
      <c r="FL385" s="20"/>
      <c r="FM385" s="20"/>
      <c r="FN385" s="20"/>
      <c r="FO385" s="20"/>
      <c r="FP385" s="20"/>
      <c r="FQ385" s="20"/>
      <c r="FR385" s="20"/>
      <c r="FS385" s="20"/>
      <c r="FT385" s="20"/>
      <c r="FU385" s="20"/>
      <c r="FV385" s="20"/>
      <c r="FW385" s="20"/>
      <c r="FX385" s="20"/>
      <c r="FY385" s="20"/>
      <c r="FZ385" s="20"/>
      <c r="GA385" s="20"/>
      <c r="GB385" s="20"/>
      <c r="GC385" s="20"/>
      <c r="GD385" s="20"/>
      <c r="GE385" s="20"/>
      <c r="GF385" s="20"/>
      <c r="GG385" s="20"/>
      <c r="GH385" s="20"/>
      <c r="GI385" s="20"/>
      <c r="GJ385" s="20"/>
      <c r="GK385" s="20"/>
      <c r="GL385" s="20"/>
      <c r="GM385" s="20"/>
      <c r="GN385" s="20"/>
      <c r="GO385" s="20"/>
      <c r="GP385" s="21"/>
    </row>
    <row r="386" spans="4:198" x14ac:dyDescent="0.25">
      <c r="D386" s="22" t="s">
        <v>503</v>
      </c>
      <c r="E386" s="23" t="s">
        <v>32</v>
      </c>
      <c r="F386" s="24" t="s">
        <v>33</v>
      </c>
      <c r="G386" s="24" t="s">
        <v>85</v>
      </c>
      <c r="H386" s="24" t="s">
        <v>71</v>
      </c>
      <c r="I386" s="24">
        <v>9</v>
      </c>
      <c r="J386" s="24">
        <v>384</v>
      </c>
      <c r="K386" s="24">
        <v>12</v>
      </c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  <c r="BU386" s="24"/>
      <c r="BV386" s="24"/>
      <c r="BW386" s="24"/>
      <c r="BX386" s="24"/>
      <c r="BY386" s="24"/>
      <c r="BZ386" s="24"/>
      <c r="CA386" s="24"/>
      <c r="CB386" s="24"/>
      <c r="CC386" s="24"/>
      <c r="CD386" s="24"/>
      <c r="CE386" s="24"/>
      <c r="CF386" s="24"/>
      <c r="CG386" s="24"/>
      <c r="CH386" s="24"/>
      <c r="CI386" s="24"/>
      <c r="CJ386" s="24"/>
      <c r="CK386" s="24"/>
      <c r="CL386" s="24"/>
      <c r="CM386" s="24"/>
      <c r="CN386" s="24"/>
      <c r="CO386" s="24"/>
      <c r="CP386" s="24"/>
      <c r="CQ386" s="24"/>
      <c r="CR386" s="24"/>
      <c r="CS386" s="24"/>
      <c r="CT386" s="24"/>
      <c r="CU386" s="24"/>
      <c r="CV386" s="24"/>
      <c r="CW386" s="24"/>
      <c r="CX386" s="24"/>
      <c r="CY386" s="24"/>
      <c r="CZ386" s="24"/>
      <c r="DA386" s="24"/>
      <c r="DB386" s="24"/>
      <c r="DC386" s="24"/>
      <c r="DD386" s="24"/>
      <c r="DE386" s="24"/>
      <c r="DF386" s="24"/>
      <c r="DG386" s="24"/>
      <c r="DH386" s="24"/>
      <c r="DI386" s="24"/>
      <c r="DJ386" s="24"/>
      <c r="DK386" s="24"/>
      <c r="DL386" s="24"/>
      <c r="DM386" s="24"/>
      <c r="DN386" s="24"/>
      <c r="DO386" s="24"/>
      <c r="DP386" s="24"/>
      <c r="DQ386" s="24"/>
      <c r="DR386" s="24"/>
      <c r="DS386" s="24"/>
      <c r="DT386" s="24"/>
      <c r="DU386" s="24"/>
      <c r="DV386" s="24"/>
      <c r="DW386" s="24"/>
      <c r="DX386" s="24"/>
      <c r="DY386" s="24"/>
      <c r="DZ386" s="24"/>
      <c r="EA386" s="24"/>
      <c r="EB386" s="24"/>
      <c r="EC386" s="24"/>
      <c r="ED386" s="24"/>
      <c r="EE386" s="24"/>
      <c r="EF386" s="24"/>
      <c r="EG386" s="24"/>
      <c r="EH386" s="24"/>
      <c r="EI386" s="24"/>
      <c r="EJ386" s="24"/>
      <c r="EK386" s="24"/>
      <c r="EL386" s="24"/>
      <c r="EM386" s="24"/>
      <c r="EN386" s="24"/>
      <c r="EO386" s="24"/>
      <c r="EP386" s="24"/>
      <c r="EQ386" s="24"/>
      <c r="ER386" s="24"/>
      <c r="ES386" s="24"/>
      <c r="ET386" s="24"/>
      <c r="EU386" s="24"/>
      <c r="EV386" s="24"/>
      <c r="EW386" s="24"/>
      <c r="EX386" s="24"/>
      <c r="EY386" s="24"/>
      <c r="EZ386" s="24"/>
      <c r="FA386" s="24"/>
      <c r="FB386" s="24"/>
      <c r="FC386" s="24"/>
      <c r="FD386" s="24"/>
      <c r="FE386" s="24"/>
      <c r="FF386" s="24"/>
      <c r="FG386" s="24"/>
      <c r="FH386" s="24"/>
      <c r="FI386" s="24"/>
      <c r="FJ386" s="24"/>
      <c r="FK386" s="24"/>
      <c r="FL386" s="24"/>
      <c r="FM386" s="24"/>
      <c r="FN386" s="24"/>
      <c r="FO386" s="24"/>
      <c r="FP386" s="24"/>
      <c r="FQ386" s="24"/>
      <c r="FR386" s="24"/>
      <c r="FS386" s="24"/>
      <c r="FT386" s="24"/>
      <c r="FU386" s="24"/>
      <c r="FV386" s="24"/>
      <c r="FW386" s="24"/>
      <c r="FX386" s="24"/>
      <c r="FY386" s="24"/>
      <c r="FZ386" s="24"/>
      <c r="GA386" s="24"/>
      <c r="GB386" s="24"/>
      <c r="GC386" s="24"/>
      <c r="GD386" s="24"/>
      <c r="GE386" s="24"/>
      <c r="GF386" s="24"/>
      <c r="GG386" s="24"/>
      <c r="GH386" s="24"/>
      <c r="GI386" s="24"/>
      <c r="GJ386" s="24"/>
      <c r="GK386" s="24"/>
      <c r="GL386" s="24"/>
      <c r="GM386" s="24"/>
      <c r="GN386" s="24"/>
      <c r="GO386" s="24"/>
      <c r="GP386" s="25"/>
    </row>
    <row r="387" spans="4:198" x14ac:dyDescent="0.25">
      <c r="D387" s="18" t="s">
        <v>504</v>
      </c>
      <c r="E387" s="19" t="s">
        <v>111</v>
      </c>
      <c r="F387" s="20" t="s">
        <v>112</v>
      </c>
      <c r="G387" s="20" t="s">
        <v>112</v>
      </c>
      <c r="H387" s="20" t="s">
        <v>63</v>
      </c>
      <c r="I387" s="20">
        <v>8</v>
      </c>
      <c r="J387" s="20">
        <v>385</v>
      </c>
      <c r="K387" s="20">
        <v>11</v>
      </c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20"/>
      <c r="CQ387" s="20"/>
      <c r="CR387" s="20"/>
      <c r="CS387" s="20"/>
      <c r="CT387" s="20"/>
      <c r="CU387" s="20"/>
      <c r="CV387" s="20"/>
      <c r="CW387" s="20"/>
      <c r="CX387" s="20"/>
      <c r="CY387" s="20"/>
      <c r="CZ387" s="20"/>
      <c r="DA387" s="20"/>
      <c r="DB387" s="20"/>
      <c r="DC387" s="20"/>
      <c r="DD387" s="20"/>
      <c r="DE387" s="20"/>
      <c r="DF387" s="20"/>
      <c r="DG387" s="20"/>
      <c r="DH387" s="20"/>
      <c r="DI387" s="20"/>
      <c r="DJ387" s="20"/>
      <c r="DK387" s="20"/>
      <c r="DL387" s="20"/>
      <c r="DM387" s="20"/>
      <c r="DN387" s="20"/>
      <c r="DO387" s="20"/>
      <c r="DP387" s="20"/>
      <c r="DQ387" s="20"/>
      <c r="DR387" s="20"/>
      <c r="DS387" s="20"/>
      <c r="DT387" s="20"/>
      <c r="DU387" s="20"/>
      <c r="DV387" s="20"/>
      <c r="DW387" s="20"/>
      <c r="DX387" s="20"/>
      <c r="DY387" s="20"/>
      <c r="DZ387" s="20"/>
      <c r="EA387" s="20"/>
      <c r="EB387" s="20"/>
      <c r="EC387" s="20"/>
      <c r="ED387" s="20"/>
      <c r="EE387" s="20"/>
      <c r="EF387" s="20"/>
      <c r="EG387" s="20"/>
      <c r="EH387" s="20"/>
      <c r="EI387" s="20"/>
      <c r="EJ387" s="20"/>
      <c r="EK387" s="20"/>
      <c r="EL387" s="20"/>
      <c r="EM387" s="20"/>
      <c r="EN387" s="20"/>
      <c r="EO387" s="20"/>
      <c r="EP387" s="20"/>
      <c r="EQ387" s="20"/>
      <c r="ER387" s="20"/>
      <c r="ES387" s="20"/>
      <c r="ET387" s="20"/>
      <c r="EU387" s="20"/>
      <c r="EV387" s="20"/>
      <c r="EW387" s="20"/>
      <c r="EX387" s="20"/>
      <c r="EY387" s="20"/>
      <c r="EZ387" s="20"/>
      <c r="FA387" s="20"/>
      <c r="FB387" s="20"/>
      <c r="FC387" s="20"/>
      <c r="FD387" s="20"/>
      <c r="FE387" s="20"/>
      <c r="FF387" s="20"/>
      <c r="FG387" s="20"/>
      <c r="FH387" s="20"/>
      <c r="FI387" s="20"/>
      <c r="FJ387" s="20"/>
      <c r="FK387" s="20"/>
      <c r="FL387" s="20"/>
      <c r="FM387" s="20"/>
      <c r="FN387" s="20"/>
      <c r="FO387" s="20"/>
      <c r="FP387" s="20"/>
      <c r="FQ387" s="20"/>
      <c r="FR387" s="20"/>
      <c r="FS387" s="20"/>
      <c r="FT387" s="20"/>
      <c r="FU387" s="20"/>
      <c r="FV387" s="20"/>
      <c r="FW387" s="20"/>
      <c r="FX387" s="20"/>
      <c r="FY387" s="20"/>
      <c r="FZ387" s="20"/>
      <c r="GA387" s="20"/>
      <c r="GB387" s="20"/>
      <c r="GC387" s="20"/>
      <c r="GD387" s="20"/>
      <c r="GE387" s="20"/>
      <c r="GF387" s="20"/>
      <c r="GG387" s="20"/>
      <c r="GH387" s="20"/>
      <c r="GI387" s="20"/>
      <c r="GJ387" s="20"/>
      <c r="GK387" s="20"/>
      <c r="GL387" s="20"/>
      <c r="GM387" s="20"/>
      <c r="GN387" s="20"/>
      <c r="GO387" s="20"/>
      <c r="GP387" s="21"/>
    </row>
    <row r="388" spans="4:198" x14ac:dyDescent="0.25">
      <c r="D388" s="26" t="s">
        <v>505</v>
      </c>
      <c r="E388" s="27" t="s">
        <v>111</v>
      </c>
      <c r="F388" s="7" t="s">
        <v>112</v>
      </c>
      <c r="G388" s="7" t="s">
        <v>112</v>
      </c>
      <c r="H388" s="7" t="s">
        <v>43</v>
      </c>
      <c r="I388" s="7">
        <v>11</v>
      </c>
      <c r="J388" s="7">
        <v>386</v>
      </c>
      <c r="K388" s="7">
        <v>14</v>
      </c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  <c r="FK388" s="7"/>
      <c r="FL388" s="7"/>
      <c r="FM388" s="7"/>
      <c r="FN388" s="7"/>
      <c r="FO388" s="7"/>
      <c r="FP388" s="7"/>
      <c r="FQ388" s="7"/>
      <c r="FR388" s="7"/>
      <c r="FS388" s="7"/>
      <c r="FT388" s="7"/>
      <c r="FU388" s="7"/>
      <c r="FV388" s="7"/>
      <c r="FW388" s="7"/>
      <c r="FX388" s="7"/>
      <c r="FY388" s="7"/>
      <c r="FZ388" s="7"/>
      <c r="GA388" s="7"/>
      <c r="GB388" s="7"/>
      <c r="GC388" s="7"/>
      <c r="GD388" s="7"/>
      <c r="GE388" s="7"/>
      <c r="GF388" s="7"/>
      <c r="GG388" s="7"/>
      <c r="GH388" s="7"/>
      <c r="GI388" s="7"/>
      <c r="GJ388" s="7"/>
      <c r="GK388" s="7"/>
      <c r="GL388" s="7"/>
      <c r="GM388" s="7"/>
      <c r="GN388" s="7"/>
      <c r="GO388" s="7"/>
      <c r="GP388" s="14"/>
    </row>
  </sheetData>
  <mergeCells count="1">
    <mergeCell ref="L1:GP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FC1E-9A2A-4387-B0A2-B1F9058AE717}">
  <dimension ref="A1:HP379"/>
  <sheetViews>
    <sheetView workbookViewId="0">
      <selection activeCell="C2" sqref="C2:HP417"/>
    </sheetView>
  </sheetViews>
  <sheetFormatPr baseColWidth="10" defaultRowHeight="15" x14ac:dyDescent="0.25"/>
  <sheetData>
    <row r="1" spans="1:22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</row>
    <row r="2" spans="1:224" x14ac:dyDescent="0.25">
      <c r="A2">
        <v>1</v>
      </c>
      <c r="B2">
        <v>9</v>
      </c>
      <c r="G2">
        <v>135</v>
      </c>
      <c r="AA2">
        <v>317</v>
      </c>
      <c r="AU2">
        <v>435</v>
      </c>
      <c r="BP2">
        <v>321</v>
      </c>
      <c r="CL2">
        <v>170</v>
      </c>
      <c r="DG2">
        <v>331</v>
      </c>
      <c r="EB2">
        <v>79</v>
      </c>
      <c r="EV2">
        <v>313</v>
      </c>
      <c r="FP2">
        <v>55</v>
      </c>
    </row>
    <row r="3" spans="1:224" x14ac:dyDescent="0.25">
      <c r="A3">
        <v>2</v>
      </c>
      <c r="B3">
        <v>13</v>
      </c>
      <c r="G3">
        <v>128</v>
      </c>
      <c r="U3">
        <v>347</v>
      </c>
      <c r="AJ3">
        <v>230</v>
      </c>
      <c r="AX3">
        <v>533</v>
      </c>
      <c r="BM3">
        <v>302</v>
      </c>
      <c r="CA3">
        <v>464</v>
      </c>
      <c r="CO3">
        <v>331</v>
      </c>
      <c r="DC3">
        <v>455</v>
      </c>
      <c r="DQ3">
        <v>483</v>
      </c>
      <c r="EF3">
        <v>1046</v>
      </c>
      <c r="ET3">
        <v>73</v>
      </c>
      <c r="FH3">
        <v>46</v>
      </c>
      <c r="FW3">
        <v>1407</v>
      </c>
    </row>
    <row r="4" spans="1:224" x14ac:dyDescent="0.25">
      <c r="A4">
        <v>3</v>
      </c>
      <c r="B4">
        <v>8</v>
      </c>
      <c r="F4">
        <v>191</v>
      </c>
      <c r="AC4">
        <v>310</v>
      </c>
      <c r="BA4">
        <v>568</v>
      </c>
      <c r="BY4">
        <v>309</v>
      </c>
      <c r="CW4">
        <v>191</v>
      </c>
      <c r="DT4">
        <v>225</v>
      </c>
      <c r="EQ4">
        <v>314</v>
      </c>
      <c r="FN4">
        <v>1412</v>
      </c>
    </row>
    <row r="5" spans="1:224" x14ac:dyDescent="0.25">
      <c r="A5">
        <v>4</v>
      </c>
      <c r="B5">
        <v>8</v>
      </c>
      <c r="I5">
        <v>101</v>
      </c>
      <c r="AF5">
        <v>519</v>
      </c>
      <c r="BD5">
        <v>722</v>
      </c>
      <c r="CB5">
        <v>497</v>
      </c>
      <c r="CZ5">
        <v>322</v>
      </c>
      <c r="DW5">
        <v>297</v>
      </c>
      <c r="ET5">
        <v>74</v>
      </c>
      <c r="FQ5">
        <v>49</v>
      </c>
    </row>
    <row r="6" spans="1:224" x14ac:dyDescent="0.25">
      <c r="A6">
        <v>5</v>
      </c>
      <c r="B6">
        <v>8</v>
      </c>
      <c r="P6">
        <v>289</v>
      </c>
      <c r="AM6">
        <v>1035</v>
      </c>
      <c r="BK6">
        <v>311</v>
      </c>
      <c r="CI6">
        <v>759</v>
      </c>
      <c r="DG6">
        <v>307</v>
      </c>
      <c r="ED6">
        <v>782</v>
      </c>
      <c r="FA6">
        <v>175</v>
      </c>
      <c r="FX6">
        <v>1069</v>
      </c>
    </row>
    <row r="7" spans="1:224" x14ac:dyDescent="0.25">
      <c r="A7">
        <v>6</v>
      </c>
      <c r="B7">
        <v>10</v>
      </c>
      <c r="I7">
        <v>85</v>
      </c>
      <c r="AB7">
        <v>315</v>
      </c>
      <c r="AU7">
        <v>442</v>
      </c>
      <c r="BN7">
        <v>284</v>
      </c>
      <c r="CG7">
        <v>313</v>
      </c>
      <c r="CY7">
        <v>186</v>
      </c>
      <c r="DQ7">
        <v>525</v>
      </c>
      <c r="EI7">
        <v>579</v>
      </c>
      <c r="FA7">
        <v>139</v>
      </c>
      <c r="FU7">
        <v>730</v>
      </c>
    </row>
    <row r="8" spans="1:224" x14ac:dyDescent="0.25">
      <c r="A8">
        <v>7</v>
      </c>
      <c r="B8">
        <v>13</v>
      </c>
      <c r="K8">
        <v>598</v>
      </c>
      <c r="Y8">
        <v>1018</v>
      </c>
      <c r="AN8">
        <v>175</v>
      </c>
      <c r="BB8">
        <v>700</v>
      </c>
      <c r="BQ8">
        <v>732</v>
      </c>
      <c r="CE8">
        <v>318</v>
      </c>
      <c r="CS8">
        <v>212</v>
      </c>
      <c r="DG8">
        <v>328</v>
      </c>
      <c r="DU8">
        <v>326</v>
      </c>
      <c r="EJ8">
        <v>561</v>
      </c>
      <c r="EX8">
        <v>414</v>
      </c>
      <c r="FL8">
        <v>56</v>
      </c>
      <c r="GA8">
        <v>409</v>
      </c>
    </row>
    <row r="9" spans="1:224" x14ac:dyDescent="0.25">
      <c r="A9">
        <v>8</v>
      </c>
      <c r="B9">
        <v>5</v>
      </c>
      <c r="C9">
        <v>129</v>
      </c>
      <c r="AN9">
        <v>143</v>
      </c>
      <c r="BY9">
        <v>346</v>
      </c>
      <c r="DJ9">
        <v>743</v>
      </c>
      <c r="EU9">
        <v>315</v>
      </c>
      <c r="GF9">
        <v>196</v>
      </c>
    </row>
    <row r="10" spans="1:224" x14ac:dyDescent="0.25">
      <c r="A10">
        <v>9</v>
      </c>
      <c r="B10">
        <v>14</v>
      </c>
      <c r="O10">
        <v>233</v>
      </c>
      <c r="AB10">
        <v>324</v>
      </c>
      <c r="AP10">
        <v>280</v>
      </c>
      <c r="BC10">
        <v>1008</v>
      </c>
      <c r="BP10">
        <v>296</v>
      </c>
      <c r="CD10">
        <v>301</v>
      </c>
      <c r="CQ10">
        <v>589</v>
      </c>
      <c r="DE10">
        <v>291</v>
      </c>
      <c r="DR10">
        <v>490</v>
      </c>
      <c r="EE10">
        <v>767</v>
      </c>
      <c r="ER10">
        <v>76</v>
      </c>
      <c r="FE10">
        <v>89</v>
      </c>
      <c r="FR10">
        <v>214</v>
      </c>
      <c r="GG10">
        <v>305</v>
      </c>
    </row>
    <row r="11" spans="1:224" x14ac:dyDescent="0.25">
      <c r="A11">
        <v>10</v>
      </c>
      <c r="B11">
        <v>9</v>
      </c>
      <c r="F11">
        <v>190</v>
      </c>
      <c r="Z11">
        <v>1505</v>
      </c>
      <c r="AT11">
        <v>742</v>
      </c>
      <c r="BO11">
        <v>207</v>
      </c>
      <c r="CK11">
        <v>1518</v>
      </c>
      <c r="DF11">
        <v>171</v>
      </c>
      <c r="EA11">
        <v>161</v>
      </c>
      <c r="EU11">
        <v>295</v>
      </c>
      <c r="FO11">
        <v>2049</v>
      </c>
    </row>
    <row r="12" spans="1:224" x14ac:dyDescent="0.25">
      <c r="A12">
        <v>11</v>
      </c>
      <c r="B12">
        <v>15</v>
      </c>
      <c r="H12">
        <v>186</v>
      </c>
      <c r="T12">
        <v>709</v>
      </c>
      <c r="AF12">
        <v>529</v>
      </c>
      <c r="AS12">
        <v>323</v>
      </c>
      <c r="BF12">
        <v>70</v>
      </c>
      <c r="BR12">
        <v>187</v>
      </c>
      <c r="CD12">
        <v>341</v>
      </c>
      <c r="CP12">
        <v>404</v>
      </c>
      <c r="DB12">
        <v>297</v>
      </c>
      <c r="DN12">
        <v>501</v>
      </c>
      <c r="DZ12">
        <v>588</v>
      </c>
      <c r="EL12">
        <v>350</v>
      </c>
      <c r="EX12">
        <v>465</v>
      </c>
      <c r="FL12">
        <v>48</v>
      </c>
      <c r="GA12">
        <v>550</v>
      </c>
    </row>
    <row r="13" spans="1:224" x14ac:dyDescent="0.25">
      <c r="A13">
        <v>12</v>
      </c>
      <c r="B13">
        <v>9</v>
      </c>
      <c r="K13">
        <v>470</v>
      </c>
      <c r="AE13">
        <v>299</v>
      </c>
      <c r="AY13">
        <v>457</v>
      </c>
      <c r="BT13">
        <v>221</v>
      </c>
      <c r="CP13">
        <v>450</v>
      </c>
      <c r="DK13">
        <v>1055</v>
      </c>
      <c r="EF13">
        <v>951</v>
      </c>
      <c r="EZ13">
        <v>1507</v>
      </c>
      <c r="FT13">
        <v>546</v>
      </c>
    </row>
    <row r="14" spans="1:224" x14ac:dyDescent="0.25">
      <c r="A14">
        <v>13</v>
      </c>
      <c r="B14">
        <v>8</v>
      </c>
      <c r="T14">
        <v>728</v>
      </c>
      <c r="AQ14">
        <v>427</v>
      </c>
      <c r="BO14">
        <v>198</v>
      </c>
      <c r="CM14">
        <v>281</v>
      </c>
      <c r="DK14">
        <v>1057</v>
      </c>
      <c r="EH14">
        <v>704</v>
      </c>
      <c r="FE14">
        <v>133</v>
      </c>
      <c r="GB14">
        <v>463</v>
      </c>
    </row>
    <row r="15" spans="1:224" x14ac:dyDescent="0.25">
      <c r="A15">
        <v>14</v>
      </c>
      <c r="B15">
        <v>13</v>
      </c>
      <c r="E15">
        <v>129</v>
      </c>
      <c r="S15">
        <v>284</v>
      </c>
      <c r="AH15">
        <v>138</v>
      </c>
      <c r="AV15">
        <v>132</v>
      </c>
      <c r="BK15">
        <v>337</v>
      </c>
      <c r="BY15">
        <v>345</v>
      </c>
      <c r="CM15">
        <v>283</v>
      </c>
      <c r="DA15">
        <v>323</v>
      </c>
      <c r="DO15">
        <v>312</v>
      </c>
      <c r="ED15">
        <v>714</v>
      </c>
      <c r="ER15">
        <v>80</v>
      </c>
      <c r="FF15">
        <v>341</v>
      </c>
      <c r="FU15">
        <v>800</v>
      </c>
    </row>
    <row r="16" spans="1:224" x14ac:dyDescent="0.25">
      <c r="A16">
        <v>15</v>
      </c>
      <c r="B16">
        <v>14</v>
      </c>
      <c r="K16">
        <v>597</v>
      </c>
      <c r="X16">
        <v>554</v>
      </c>
      <c r="AL16">
        <v>511</v>
      </c>
      <c r="AY16">
        <v>533</v>
      </c>
      <c r="BL16">
        <v>185</v>
      </c>
      <c r="BZ16">
        <v>556</v>
      </c>
      <c r="CM16">
        <v>345</v>
      </c>
      <c r="DA16">
        <v>310</v>
      </c>
      <c r="DN16">
        <v>508</v>
      </c>
      <c r="EA16">
        <v>159</v>
      </c>
      <c r="EN16">
        <v>189</v>
      </c>
      <c r="FA16">
        <v>169</v>
      </c>
      <c r="FN16">
        <v>1556</v>
      </c>
      <c r="GC16">
        <v>500</v>
      </c>
    </row>
    <row r="17" spans="1:186" x14ac:dyDescent="0.25">
      <c r="A17">
        <v>16</v>
      </c>
      <c r="B17">
        <v>15</v>
      </c>
      <c r="K17">
        <v>420</v>
      </c>
      <c r="W17">
        <v>594</v>
      </c>
      <c r="AI17">
        <v>171</v>
      </c>
      <c r="AV17">
        <v>119</v>
      </c>
      <c r="BI17">
        <v>783</v>
      </c>
      <c r="BU17">
        <v>181</v>
      </c>
      <c r="CG17">
        <v>338</v>
      </c>
      <c r="CS17">
        <v>185</v>
      </c>
      <c r="DE17">
        <v>306</v>
      </c>
      <c r="DQ17">
        <v>526</v>
      </c>
      <c r="EC17">
        <v>1064</v>
      </c>
      <c r="EO17">
        <v>214</v>
      </c>
      <c r="FA17">
        <v>161</v>
      </c>
      <c r="FO17">
        <v>2004</v>
      </c>
      <c r="GD17">
        <v>80</v>
      </c>
    </row>
    <row r="18" spans="1:186" x14ac:dyDescent="0.25">
      <c r="A18">
        <v>17</v>
      </c>
      <c r="B18">
        <v>8</v>
      </c>
      <c r="C18">
        <v>82</v>
      </c>
      <c r="Z18">
        <v>1484</v>
      </c>
      <c r="AX18">
        <v>503</v>
      </c>
      <c r="BV18">
        <v>174</v>
      </c>
      <c r="CT18">
        <v>188</v>
      </c>
      <c r="DQ18">
        <v>400</v>
      </c>
      <c r="EN18">
        <v>124</v>
      </c>
      <c r="FK18">
        <v>472</v>
      </c>
    </row>
    <row r="19" spans="1:186" x14ac:dyDescent="0.25">
      <c r="A19">
        <v>18</v>
      </c>
      <c r="B19">
        <v>7</v>
      </c>
      <c r="C19">
        <v>91</v>
      </c>
      <c r="AD19">
        <v>196</v>
      </c>
      <c r="BD19">
        <v>718</v>
      </c>
      <c r="CD19">
        <v>350</v>
      </c>
      <c r="DE19">
        <v>296</v>
      </c>
      <c r="EF19">
        <v>1050</v>
      </c>
      <c r="FF19">
        <v>349</v>
      </c>
    </row>
    <row r="20" spans="1:186" x14ac:dyDescent="0.25">
      <c r="A20">
        <v>19</v>
      </c>
      <c r="B20">
        <v>9</v>
      </c>
      <c r="H20">
        <v>235</v>
      </c>
      <c r="AB20">
        <v>313</v>
      </c>
      <c r="AV20">
        <v>133</v>
      </c>
      <c r="BQ20">
        <v>708</v>
      </c>
      <c r="CM20">
        <v>321</v>
      </c>
      <c r="DH20">
        <v>794</v>
      </c>
      <c r="EC20">
        <v>995</v>
      </c>
      <c r="EW20">
        <v>475</v>
      </c>
      <c r="FQ20">
        <v>53</v>
      </c>
    </row>
    <row r="21" spans="1:186" x14ac:dyDescent="0.25">
      <c r="A21">
        <v>20</v>
      </c>
      <c r="B21">
        <v>11</v>
      </c>
      <c r="E21">
        <v>106</v>
      </c>
      <c r="V21">
        <v>300</v>
      </c>
      <c r="AM21">
        <v>978</v>
      </c>
      <c r="BD21">
        <v>765</v>
      </c>
      <c r="BU21">
        <v>184</v>
      </c>
      <c r="CL21">
        <v>184</v>
      </c>
      <c r="DC21">
        <v>441</v>
      </c>
      <c r="DT21">
        <v>227</v>
      </c>
      <c r="EK21">
        <v>333</v>
      </c>
      <c r="FB21">
        <v>224</v>
      </c>
      <c r="FS21">
        <v>54</v>
      </c>
    </row>
    <row r="22" spans="1:186" x14ac:dyDescent="0.25">
      <c r="A22">
        <v>21</v>
      </c>
      <c r="B22">
        <v>13</v>
      </c>
      <c r="H22">
        <v>183</v>
      </c>
      <c r="V22">
        <v>303</v>
      </c>
      <c r="AK22">
        <v>489</v>
      </c>
      <c r="AY22">
        <v>531</v>
      </c>
      <c r="BN22">
        <v>323</v>
      </c>
      <c r="CB22">
        <v>489</v>
      </c>
      <c r="CP22">
        <v>404</v>
      </c>
      <c r="DD22">
        <v>757</v>
      </c>
      <c r="DR22">
        <v>413</v>
      </c>
      <c r="EG22">
        <v>460</v>
      </c>
      <c r="EU22">
        <v>315</v>
      </c>
      <c r="FI22">
        <v>59</v>
      </c>
      <c r="FX22">
        <v>987</v>
      </c>
    </row>
    <row r="23" spans="1:186" x14ac:dyDescent="0.25">
      <c r="A23">
        <v>22</v>
      </c>
      <c r="B23">
        <v>12</v>
      </c>
      <c r="H23">
        <v>191</v>
      </c>
      <c r="X23">
        <v>446</v>
      </c>
      <c r="AN23">
        <v>153</v>
      </c>
      <c r="BC23">
        <v>1055</v>
      </c>
      <c r="BU23">
        <v>193</v>
      </c>
      <c r="CJ23">
        <v>992</v>
      </c>
      <c r="CY23">
        <v>191</v>
      </c>
      <c r="DN23">
        <v>598</v>
      </c>
      <c r="EC23">
        <v>1025</v>
      </c>
      <c r="ER23">
        <v>84</v>
      </c>
      <c r="FG23">
        <v>222</v>
      </c>
      <c r="FX23">
        <v>978</v>
      </c>
    </row>
    <row r="24" spans="1:186" x14ac:dyDescent="0.25">
      <c r="A24">
        <v>23</v>
      </c>
      <c r="B24">
        <v>14</v>
      </c>
      <c r="L24">
        <v>176</v>
      </c>
      <c r="Y24">
        <v>999</v>
      </c>
      <c r="AM24">
        <v>974</v>
      </c>
      <c r="AZ24">
        <v>304</v>
      </c>
      <c r="BM24">
        <v>312</v>
      </c>
      <c r="CA24">
        <v>456</v>
      </c>
      <c r="CN24">
        <v>452</v>
      </c>
      <c r="DB24">
        <v>299</v>
      </c>
      <c r="DO24">
        <v>313</v>
      </c>
      <c r="EB24">
        <v>90</v>
      </c>
      <c r="EO24">
        <v>173</v>
      </c>
      <c r="FB24">
        <v>247</v>
      </c>
      <c r="FO24">
        <v>2002</v>
      </c>
      <c r="GD24">
        <v>179</v>
      </c>
    </row>
    <row r="25" spans="1:186" x14ac:dyDescent="0.25">
      <c r="A25">
        <v>24</v>
      </c>
      <c r="B25">
        <v>10</v>
      </c>
      <c r="E25">
        <v>131</v>
      </c>
      <c r="X25">
        <v>417</v>
      </c>
      <c r="AQ25">
        <v>587</v>
      </c>
      <c r="BJ25">
        <v>748</v>
      </c>
      <c r="CC25">
        <v>762</v>
      </c>
      <c r="CU25">
        <v>246</v>
      </c>
      <c r="DM25">
        <v>313</v>
      </c>
      <c r="EE25">
        <v>759</v>
      </c>
      <c r="EW25">
        <v>578</v>
      </c>
      <c r="FQ25">
        <v>45</v>
      </c>
    </row>
    <row r="26" spans="1:186" x14ac:dyDescent="0.25">
      <c r="A26">
        <v>25</v>
      </c>
      <c r="B26">
        <v>13</v>
      </c>
      <c r="C26">
        <v>101</v>
      </c>
      <c r="Q26">
        <v>289</v>
      </c>
      <c r="AF26">
        <v>414</v>
      </c>
      <c r="AT26">
        <v>730</v>
      </c>
      <c r="BI26">
        <v>720</v>
      </c>
      <c r="BW26">
        <v>289</v>
      </c>
      <c r="CK26">
        <v>1499</v>
      </c>
      <c r="CY26">
        <v>217</v>
      </c>
      <c r="DM26">
        <v>317</v>
      </c>
      <c r="EB26">
        <v>67</v>
      </c>
      <c r="EP26">
        <v>514</v>
      </c>
      <c r="FD26">
        <v>524</v>
      </c>
      <c r="FS26">
        <v>45</v>
      </c>
    </row>
    <row r="27" spans="1:186" x14ac:dyDescent="0.25">
      <c r="A27">
        <v>26</v>
      </c>
      <c r="B27">
        <v>13</v>
      </c>
      <c r="F27">
        <v>227</v>
      </c>
      <c r="T27">
        <v>756</v>
      </c>
      <c r="AI27">
        <v>215</v>
      </c>
      <c r="AW27">
        <v>508</v>
      </c>
      <c r="BL27">
        <v>218</v>
      </c>
      <c r="BZ27">
        <v>583</v>
      </c>
      <c r="CN27">
        <v>441</v>
      </c>
      <c r="DB27">
        <v>313</v>
      </c>
      <c r="DP27">
        <v>242</v>
      </c>
      <c r="EE27">
        <v>744</v>
      </c>
      <c r="ES27">
        <v>70</v>
      </c>
      <c r="FG27">
        <v>229</v>
      </c>
      <c r="FV27">
        <v>1061</v>
      </c>
    </row>
    <row r="28" spans="1:186" x14ac:dyDescent="0.25">
      <c r="A28">
        <v>27</v>
      </c>
      <c r="B28">
        <v>9</v>
      </c>
      <c r="M28">
        <v>402</v>
      </c>
      <c r="AG28">
        <v>413</v>
      </c>
      <c r="BA28">
        <v>425</v>
      </c>
      <c r="BV28">
        <v>178</v>
      </c>
      <c r="CR28">
        <v>434</v>
      </c>
      <c r="DM28">
        <v>316</v>
      </c>
      <c r="EH28">
        <v>717</v>
      </c>
      <c r="FB28">
        <v>197</v>
      </c>
      <c r="FV28">
        <v>954</v>
      </c>
    </row>
    <row r="29" spans="1:186" x14ac:dyDescent="0.25">
      <c r="A29">
        <v>28</v>
      </c>
      <c r="B29">
        <v>10</v>
      </c>
      <c r="K29">
        <v>465</v>
      </c>
      <c r="AD29">
        <v>230</v>
      </c>
      <c r="AW29">
        <v>554</v>
      </c>
      <c r="BP29">
        <v>323</v>
      </c>
      <c r="CI29">
        <v>710</v>
      </c>
      <c r="DA29">
        <v>285</v>
      </c>
      <c r="DS29">
        <v>319</v>
      </c>
      <c r="EK29">
        <v>281</v>
      </c>
      <c r="FC29">
        <v>194</v>
      </c>
      <c r="FW29">
        <v>1524</v>
      </c>
    </row>
    <row r="30" spans="1:186" x14ac:dyDescent="0.25">
      <c r="A30">
        <v>29</v>
      </c>
      <c r="B30">
        <v>13</v>
      </c>
      <c r="F30">
        <v>222</v>
      </c>
      <c r="T30">
        <v>775</v>
      </c>
      <c r="AI30">
        <v>178</v>
      </c>
      <c r="AW30">
        <v>450</v>
      </c>
      <c r="BL30">
        <v>183</v>
      </c>
      <c r="BZ30">
        <v>570</v>
      </c>
      <c r="CN30">
        <v>539</v>
      </c>
      <c r="DB30">
        <v>342</v>
      </c>
      <c r="DP30">
        <v>175</v>
      </c>
      <c r="EE30">
        <v>775</v>
      </c>
      <c r="ES30">
        <v>66</v>
      </c>
      <c r="FG30">
        <v>205</v>
      </c>
      <c r="FV30">
        <v>1006</v>
      </c>
    </row>
    <row r="31" spans="1:186" x14ac:dyDescent="0.25">
      <c r="A31">
        <v>30</v>
      </c>
      <c r="B31">
        <v>8</v>
      </c>
      <c r="V31">
        <v>320</v>
      </c>
      <c r="AS31">
        <v>282</v>
      </c>
      <c r="BQ31">
        <v>764</v>
      </c>
      <c r="CO31">
        <v>330</v>
      </c>
      <c r="DM31">
        <v>328</v>
      </c>
      <c r="EJ31">
        <v>421</v>
      </c>
      <c r="FG31">
        <v>216</v>
      </c>
      <c r="GD31">
        <v>98</v>
      </c>
    </row>
    <row r="32" spans="1:186" x14ac:dyDescent="0.25">
      <c r="A32">
        <v>31</v>
      </c>
      <c r="B32">
        <v>6</v>
      </c>
      <c r="C32">
        <v>147</v>
      </c>
      <c r="AH32">
        <v>189</v>
      </c>
      <c r="BM32">
        <v>314</v>
      </c>
      <c r="CR32">
        <v>455</v>
      </c>
      <c r="DW32">
        <v>290</v>
      </c>
      <c r="FC32">
        <v>206</v>
      </c>
    </row>
    <row r="33" spans="1:189" x14ac:dyDescent="0.25">
      <c r="A33">
        <v>32</v>
      </c>
      <c r="B33">
        <v>10</v>
      </c>
      <c r="C33">
        <v>135</v>
      </c>
      <c r="V33">
        <v>290</v>
      </c>
      <c r="AO33">
        <v>249</v>
      </c>
      <c r="BH33">
        <v>326</v>
      </c>
      <c r="CA33">
        <v>512</v>
      </c>
      <c r="CS33">
        <v>200</v>
      </c>
      <c r="DK33">
        <v>966</v>
      </c>
      <c r="EC33">
        <v>991</v>
      </c>
      <c r="EU33">
        <v>284</v>
      </c>
      <c r="FO33">
        <v>2073</v>
      </c>
    </row>
    <row r="34" spans="1:189" x14ac:dyDescent="0.25">
      <c r="A34">
        <v>33</v>
      </c>
      <c r="B34">
        <v>8</v>
      </c>
      <c r="J34">
        <v>300</v>
      </c>
      <c r="AG34">
        <v>459</v>
      </c>
      <c r="BE34">
        <v>1080</v>
      </c>
      <c r="CC34">
        <v>786</v>
      </c>
      <c r="DA34">
        <v>307</v>
      </c>
      <c r="DX34">
        <v>289</v>
      </c>
      <c r="EU34">
        <v>337</v>
      </c>
      <c r="FR34">
        <v>229</v>
      </c>
    </row>
    <row r="35" spans="1:189" x14ac:dyDescent="0.25">
      <c r="A35">
        <v>34</v>
      </c>
      <c r="B35">
        <v>7</v>
      </c>
      <c r="D35">
        <v>133</v>
      </c>
      <c r="AE35">
        <v>332</v>
      </c>
      <c r="BE35">
        <v>986</v>
      </c>
      <c r="CE35">
        <v>302</v>
      </c>
      <c r="DF35">
        <v>187</v>
      </c>
      <c r="EG35">
        <v>481</v>
      </c>
      <c r="FG35">
        <v>225</v>
      </c>
    </row>
    <row r="36" spans="1:189" x14ac:dyDescent="0.25">
      <c r="A36">
        <v>35</v>
      </c>
      <c r="B36">
        <v>10</v>
      </c>
      <c r="H36">
        <v>186</v>
      </c>
      <c r="AA36">
        <v>277</v>
      </c>
      <c r="AT36">
        <v>722</v>
      </c>
      <c r="BM36">
        <v>302</v>
      </c>
      <c r="CF36">
        <v>348</v>
      </c>
      <c r="CX36">
        <v>242</v>
      </c>
      <c r="DP36">
        <v>221</v>
      </c>
      <c r="EH36">
        <v>743</v>
      </c>
      <c r="EZ36">
        <v>1410</v>
      </c>
      <c r="FT36">
        <v>436</v>
      </c>
    </row>
    <row r="37" spans="1:189" x14ac:dyDescent="0.25">
      <c r="A37">
        <v>36</v>
      </c>
      <c r="B37">
        <v>9</v>
      </c>
      <c r="I37">
        <v>132</v>
      </c>
      <c r="AC37">
        <v>304</v>
      </c>
      <c r="AW37">
        <v>455</v>
      </c>
      <c r="BR37">
        <v>219</v>
      </c>
      <c r="CN37">
        <v>563</v>
      </c>
      <c r="DI37">
        <v>276</v>
      </c>
      <c r="ED37">
        <v>737</v>
      </c>
      <c r="EX37">
        <v>529</v>
      </c>
      <c r="FR37">
        <v>225</v>
      </c>
    </row>
    <row r="38" spans="1:189" x14ac:dyDescent="0.25">
      <c r="A38">
        <v>37</v>
      </c>
      <c r="B38">
        <v>14</v>
      </c>
      <c r="M38">
        <v>584</v>
      </c>
      <c r="Z38">
        <v>1406</v>
      </c>
      <c r="AN38">
        <v>163</v>
      </c>
      <c r="BA38">
        <v>536</v>
      </c>
      <c r="BN38">
        <v>311</v>
      </c>
      <c r="CB38">
        <v>440</v>
      </c>
      <c r="CO38">
        <v>347</v>
      </c>
      <c r="DC38">
        <v>501</v>
      </c>
      <c r="DP38">
        <v>186</v>
      </c>
      <c r="EC38">
        <v>1061</v>
      </c>
      <c r="EP38">
        <v>415</v>
      </c>
      <c r="FC38">
        <v>180</v>
      </c>
      <c r="FP38">
        <v>53</v>
      </c>
      <c r="GE38">
        <v>339</v>
      </c>
    </row>
    <row r="39" spans="1:189" x14ac:dyDescent="0.25">
      <c r="A39">
        <v>38</v>
      </c>
      <c r="B39">
        <v>13</v>
      </c>
      <c r="D39">
        <v>103</v>
      </c>
      <c r="R39">
        <v>303</v>
      </c>
      <c r="AG39">
        <v>468</v>
      </c>
      <c r="AU39">
        <v>488</v>
      </c>
      <c r="BJ39">
        <v>752</v>
      </c>
      <c r="BX39">
        <v>416</v>
      </c>
      <c r="CL39">
        <v>239</v>
      </c>
      <c r="CZ39">
        <v>314</v>
      </c>
      <c r="DN39">
        <v>577</v>
      </c>
      <c r="EC39">
        <v>1054</v>
      </c>
      <c r="EQ39">
        <v>342</v>
      </c>
      <c r="FE39">
        <v>90</v>
      </c>
      <c r="FT39">
        <v>506</v>
      </c>
    </row>
    <row r="40" spans="1:189" x14ac:dyDescent="0.25">
      <c r="A40">
        <v>39</v>
      </c>
      <c r="B40">
        <v>7</v>
      </c>
      <c r="S40">
        <v>350</v>
      </c>
      <c r="AT40">
        <v>780</v>
      </c>
      <c r="BT40">
        <v>247</v>
      </c>
      <c r="CT40">
        <v>190</v>
      </c>
      <c r="DU40">
        <v>287</v>
      </c>
      <c r="EV40">
        <v>350</v>
      </c>
      <c r="FV40">
        <v>1008</v>
      </c>
    </row>
    <row r="41" spans="1:189" x14ac:dyDescent="0.25">
      <c r="A41">
        <v>40</v>
      </c>
      <c r="B41">
        <v>11</v>
      </c>
      <c r="H41">
        <v>190</v>
      </c>
      <c r="Y41">
        <v>1080</v>
      </c>
      <c r="AP41">
        <v>317</v>
      </c>
      <c r="BG41">
        <v>139</v>
      </c>
      <c r="BX41">
        <v>472</v>
      </c>
      <c r="CO41">
        <v>331</v>
      </c>
      <c r="DF41">
        <v>209</v>
      </c>
      <c r="DW41">
        <v>342</v>
      </c>
      <c r="EN41">
        <v>158</v>
      </c>
      <c r="FE41">
        <v>149</v>
      </c>
      <c r="FV41">
        <v>957</v>
      </c>
    </row>
    <row r="42" spans="1:189" x14ac:dyDescent="0.25">
      <c r="A42">
        <v>41</v>
      </c>
      <c r="B42">
        <v>7</v>
      </c>
      <c r="U42">
        <v>327</v>
      </c>
      <c r="AV42">
        <v>81</v>
      </c>
      <c r="BV42">
        <v>232</v>
      </c>
      <c r="CV42">
        <v>222</v>
      </c>
      <c r="DW42">
        <v>337</v>
      </c>
      <c r="EX42">
        <v>564</v>
      </c>
      <c r="FX42">
        <v>1046</v>
      </c>
    </row>
    <row r="43" spans="1:189" x14ac:dyDescent="0.25">
      <c r="A43">
        <v>42</v>
      </c>
      <c r="B43">
        <v>13</v>
      </c>
      <c r="C43">
        <v>93</v>
      </c>
      <c r="Q43">
        <v>304</v>
      </c>
      <c r="AF43">
        <v>600</v>
      </c>
      <c r="AT43">
        <v>746</v>
      </c>
      <c r="BI43">
        <v>704</v>
      </c>
      <c r="BW43">
        <v>349</v>
      </c>
      <c r="CK43">
        <v>1452</v>
      </c>
      <c r="CY43">
        <v>184</v>
      </c>
      <c r="DM43">
        <v>323</v>
      </c>
      <c r="EB43">
        <v>81</v>
      </c>
      <c r="EP43">
        <v>543</v>
      </c>
      <c r="FD43">
        <v>418</v>
      </c>
      <c r="FS43">
        <v>54</v>
      </c>
    </row>
    <row r="44" spans="1:189" x14ac:dyDescent="0.25">
      <c r="A44">
        <v>43</v>
      </c>
      <c r="B44">
        <v>8</v>
      </c>
      <c r="D44">
        <v>82</v>
      </c>
      <c r="AA44">
        <v>291</v>
      </c>
      <c r="AY44">
        <v>512</v>
      </c>
      <c r="BW44">
        <v>294</v>
      </c>
      <c r="CU44">
        <v>244</v>
      </c>
      <c r="DR44">
        <v>506</v>
      </c>
      <c r="EO44">
        <v>235</v>
      </c>
      <c r="FL44">
        <v>49</v>
      </c>
    </row>
    <row r="45" spans="1:189" x14ac:dyDescent="0.25">
      <c r="A45">
        <v>44</v>
      </c>
      <c r="B45">
        <v>7</v>
      </c>
      <c r="G45">
        <v>174</v>
      </c>
      <c r="AH45">
        <v>92</v>
      </c>
      <c r="BH45">
        <v>288</v>
      </c>
      <c r="CH45">
        <v>588</v>
      </c>
      <c r="DI45">
        <v>317</v>
      </c>
      <c r="EJ45">
        <v>592</v>
      </c>
      <c r="FJ45">
        <v>1075</v>
      </c>
    </row>
    <row r="46" spans="1:189" x14ac:dyDescent="0.25">
      <c r="A46">
        <v>45</v>
      </c>
      <c r="B46">
        <v>5</v>
      </c>
      <c r="D46">
        <v>128</v>
      </c>
      <c r="AO46">
        <v>188</v>
      </c>
      <c r="BZ46">
        <v>482</v>
      </c>
      <c r="DK46">
        <v>1047</v>
      </c>
      <c r="EV46">
        <v>276</v>
      </c>
      <c r="GG46">
        <v>335</v>
      </c>
    </row>
    <row r="47" spans="1:189" x14ac:dyDescent="0.25">
      <c r="A47">
        <v>46</v>
      </c>
      <c r="B47">
        <v>9</v>
      </c>
      <c r="C47">
        <v>140</v>
      </c>
      <c r="W47">
        <v>587</v>
      </c>
      <c r="AQ47">
        <v>505</v>
      </c>
      <c r="BL47">
        <v>212</v>
      </c>
      <c r="CH47">
        <v>432</v>
      </c>
      <c r="DC47">
        <v>580</v>
      </c>
      <c r="DX47">
        <v>319</v>
      </c>
      <c r="ER47">
        <v>80</v>
      </c>
      <c r="FL47">
        <v>55</v>
      </c>
    </row>
    <row r="48" spans="1:189" x14ac:dyDescent="0.25">
      <c r="A48">
        <v>47</v>
      </c>
      <c r="B48">
        <v>7</v>
      </c>
      <c r="X48">
        <v>436</v>
      </c>
      <c r="AY48">
        <v>537</v>
      </c>
      <c r="BY48">
        <v>347</v>
      </c>
      <c r="CY48">
        <v>199</v>
      </c>
      <c r="DZ48">
        <v>469</v>
      </c>
      <c r="FA48">
        <v>139</v>
      </c>
      <c r="GA48">
        <v>589</v>
      </c>
    </row>
    <row r="49" spans="1:184" x14ac:dyDescent="0.25">
      <c r="A49">
        <v>48</v>
      </c>
      <c r="B49">
        <v>11</v>
      </c>
      <c r="I49">
        <v>125</v>
      </c>
      <c r="Z49">
        <v>1432</v>
      </c>
      <c r="AQ49">
        <v>458</v>
      </c>
      <c r="BH49">
        <v>346</v>
      </c>
      <c r="BY49">
        <v>332</v>
      </c>
      <c r="CP49">
        <v>558</v>
      </c>
      <c r="DG49">
        <v>313</v>
      </c>
      <c r="DX49">
        <v>309</v>
      </c>
      <c r="EO49">
        <v>177</v>
      </c>
      <c r="FF49">
        <v>333</v>
      </c>
      <c r="FW49">
        <v>1430</v>
      </c>
    </row>
    <row r="50" spans="1:184" x14ac:dyDescent="0.25">
      <c r="A50">
        <v>49</v>
      </c>
      <c r="B50">
        <v>14</v>
      </c>
      <c r="J50">
        <v>330</v>
      </c>
      <c r="W50">
        <v>538</v>
      </c>
      <c r="AK50">
        <v>446</v>
      </c>
      <c r="AX50">
        <v>470</v>
      </c>
      <c r="BK50">
        <v>315</v>
      </c>
      <c r="BY50">
        <v>349</v>
      </c>
      <c r="CL50">
        <v>176</v>
      </c>
      <c r="CZ50">
        <v>279</v>
      </c>
      <c r="DM50">
        <v>281</v>
      </c>
      <c r="DZ50">
        <v>432</v>
      </c>
      <c r="EM50">
        <v>332</v>
      </c>
      <c r="EZ50">
        <v>1495</v>
      </c>
      <c r="FM50">
        <v>464</v>
      </c>
      <c r="GB50">
        <v>470</v>
      </c>
    </row>
    <row r="51" spans="1:184" x14ac:dyDescent="0.25">
      <c r="A51">
        <v>50</v>
      </c>
      <c r="B51">
        <v>15</v>
      </c>
      <c r="F51">
        <v>222</v>
      </c>
      <c r="R51">
        <v>298</v>
      </c>
      <c r="AD51">
        <v>208</v>
      </c>
      <c r="AQ51">
        <v>433</v>
      </c>
      <c r="BD51">
        <v>709</v>
      </c>
      <c r="BP51">
        <v>284</v>
      </c>
      <c r="CB51">
        <v>433</v>
      </c>
      <c r="CN51">
        <v>525</v>
      </c>
      <c r="CZ51">
        <v>276</v>
      </c>
      <c r="DL51">
        <v>231</v>
      </c>
      <c r="DX51">
        <v>345</v>
      </c>
      <c r="EJ51">
        <v>493</v>
      </c>
      <c r="EV51">
        <v>306</v>
      </c>
      <c r="FJ51">
        <v>971</v>
      </c>
      <c r="FY51">
        <v>571</v>
      </c>
    </row>
    <row r="52" spans="1:184" x14ac:dyDescent="0.25">
      <c r="A52">
        <v>51</v>
      </c>
      <c r="B52">
        <v>15</v>
      </c>
      <c r="E52">
        <v>132</v>
      </c>
      <c r="Q52">
        <v>325</v>
      </c>
      <c r="AC52">
        <v>285</v>
      </c>
      <c r="AP52">
        <v>334</v>
      </c>
      <c r="BC52">
        <v>1065</v>
      </c>
      <c r="BO52">
        <v>228</v>
      </c>
      <c r="CA52">
        <v>472</v>
      </c>
      <c r="CM52">
        <v>309</v>
      </c>
      <c r="CY52">
        <v>248</v>
      </c>
      <c r="DK52">
        <v>1076</v>
      </c>
      <c r="DW52">
        <v>342</v>
      </c>
      <c r="EI52">
        <v>528</v>
      </c>
      <c r="EU52">
        <v>294</v>
      </c>
      <c r="FI52">
        <v>48</v>
      </c>
      <c r="FX52">
        <v>971</v>
      </c>
    </row>
    <row r="53" spans="1:184" x14ac:dyDescent="0.25">
      <c r="A53">
        <v>52</v>
      </c>
      <c r="B53">
        <v>10</v>
      </c>
      <c r="E53">
        <v>94</v>
      </c>
      <c r="X53">
        <v>537</v>
      </c>
      <c r="AQ53">
        <v>403</v>
      </c>
      <c r="BJ53">
        <v>782</v>
      </c>
      <c r="CC53">
        <v>783</v>
      </c>
      <c r="CU53">
        <v>217</v>
      </c>
      <c r="DM53">
        <v>281</v>
      </c>
      <c r="EE53">
        <v>752</v>
      </c>
      <c r="EW53">
        <v>582</v>
      </c>
      <c r="FQ53">
        <v>46</v>
      </c>
    </row>
    <row r="54" spans="1:184" x14ac:dyDescent="0.25">
      <c r="A54">
        <v>53</v>
      </c>
      <c r="B54">
        <v>13</v>
      </c>
      <c r="I54">
        <v>153</v>
      </c>
      <c r="W54">
        <v>403</v>
      </c>
      <c r="AL54">
        <v>553</v>
      </c>
      <c r="AZ54">
        <v>305</v>
      </c>
      <c r="BO54">
        <v>182</v>
      </c>
      <c r="CC54">
        <v>704</v>
      </c>
      <c r="CQ54">
        <v>495</v>
      </c>
      <c r="DE54">
        <v>291</v>
      </c>
      <c r="DS54">
        <v>328</v>
      </c>
      <c r="EH54">
        <v>705</v>
      </c>
      <c r="EV54">
        <v>315</v>
      </c>
      <c r="FJ54">
        <v>957</v>
      </c>
      <c r="FY54">
        <v>506</v>
      </c>
    </row>
    <row r="55" spans="1:184" x14ac:dyDescent="0.25">
      <c r="A55">
        <v>54</v>
      </c>
      <c r="B55">
        <v>15</v>
      </c>
      <c r="G55">
        <v>146</v>
      </c>
      <c r="S55">
        <v>324</v>
      </c>
      <c r="AE55">
        <v>307</v>
      </c>
      <c r="AR55">
        <v>174</v>
      </c>
      <c r="BE55">
        <v>974</v>
      </c>
      <c r="BQ55">
        <v>793</v>
      </c>
      <c r="CC55">
        <v>769</v>
      </c>
      <c r="CO55">
        <v>317</v>
      </c>
      <c r="DA55">
        <v>315</v>
      </c>
      <c r="DM55">
        <v>336</v>
      </c>
      <c r="DY55">
        <v>225</v>
      </c>
      <c r="EK55">
        <v>312</v>
      </c>
      <c r="EW55">
        <v>495</v>
      </c>
      <c r="FK55">
        <v>544</v>
      </c>
      <c r="FZ55">
        <v>343</v>
      </c>
    </row>
    <row r="56" spans="1:184" x14ac:dyDescent="0.25">
      <c r="A56">
        <v>55</v>
      </c>
      <c r="B56">
        <v>10</v>
      </c>
      <c r="D56">
        <v>132</v>
      </c>
      <c r="W56">
        <v>438</v>
      </c>
      <c r="AP56">
        <v>302</v>
      </c>
      <c r="BI56">
        <v>797</v>
      </c>
      <c r="CB56">
        <v>402</v>
      </c>
      <c r="CT56">
        <v>197</v>
      </c>
      <c r="DL56">
        <v>170</v>
      </c>
      <c r="ED56">
        <v>721</v>
      </c>
      <c r="EV56">
        <v>290</v>
      </c>
      <c r="FP56">
        <v>49</v>
      </c>
    </row>
    <row r="57" spans="1:184" x14ac:dyDescent="0.25">
      <c r="A57">
        <v>56</v>
      </c>
      <c r="B57">
        <v>10</v>
      </c>
      <c r="G57">
        <v>127</v>
      </c>
      <c r="Z57">
        <v>1510</v>
      </c>
      <c r="AS57">
        <v>326</v>
      </c>
      <c r="BL57">
        <v>192</v>
      </c>
      <c r="CE57">
        <v>332</v>
      </c>
      <c r="CW57">
        <v>218</v>
      </c>
      <c r="DO57">
        <v>350</v>
      </c>
      <c r="EG57">
        <v>533</v>
      </c>
      <c r="EY57">
        <v>204</v>
      </c>
      <c r="FS57">
        <v>54</v>
      </c>
    </row>
    <row r="58" spans="1:184" x14ac:dyDescent="0.25">
      <c r="A58">
        <v>57</v>
      </c>
      <c r="B58">
        <v>10</v>
      </c>
      <c r="C58">
        <v>177</v>
      </c>
      <c r="V58">
        <v>322</v>
      </c>
      <c r="AO58">
        <v>196</v>
      </c>
      <c r="BH58">
        <v>339</v>
      </c>
      <c r="CA58">
        <v>580</v>
      </c>
      <c r="CS58">
        <v>187</v>
      </c>
      <c r="DK58">
        <v>1048</v>
      </c>
      <c r="EC58">
        <v>1035</v>
      </c>
      <c r="EU58">
        <v>316</v>
      </c>
      <c r="FO58">
        <v>1994</v>
      </c>
    </row>
    <row r="59" spans="1:184" x14ac:dyDescent="0.25">
      <c r="A59">
        <v>58</v>
      </c>
      <c r="B59">
        <v>13</v>
      </c>
      <c r="E59">
        <v>80</v>
      </c>
      <c r="S59">
        <v>335</v>
      </c>
      <c r="AH59">
        <v>175</v>
      </c>
      <c r="AV59">
        <v>178</v>
      </c>
      <c r="BK59">
        <v>342</v>
      </c>
      <c r="BY59">
        <v>307</v>
      </c>
      <c r="CM59">
        <v>346</v>
      </c>
      <c r="DA59">
        <v>302</v>
      </c>
      <c r="DO59">
        <v>333</v>
      </c>
      <c r="ED59">
        <v>702</v>
      </c>
      <c r="ER59">
        <v>89</v>
      </c>
      <c r="FF59">
        <v>281</v>
      </c>
      <c r="FU59">
        <v>733</v>
      </c>
    </row>
    <row r="60" spans="1:184" x14ac:dyDescent="0.25">
      <c r="A60">
        <v>59</v>
      </c>
      <c r="B60">
        <v>13</v>
      </c>
      <c r="J60">
        <v>332</v>
      </c>
      <c r="X60">
        <v>568</v>
      </c>
      <c r="AM60">
        <v>1003</v>
      </c>
      <c r="BA60">
        <v>492</v>
      </c>
      <c r="BP60">
        <v>276</v>
      </c>
      <c r="CD60">
        <v>315</v>
      </c>
      <c r="CR60">
        <v>400</v>
      </c>
      <c r="DF60">
        <v>231</v>
      </c>
      <c r="DT60">
        <v>228</v>
      </c>
      <c r="EI60">
        <v>446</v>
      </c>
      <c r="EW60">
        <v>415</v>
      </c>
      <c r="FK60">
        <v>574</v>
      </c>
      <c r="FZ60">
        <v>300</v>
      </c>
    </row>
    <row r="61" spans="1:184" x14ac:dyDescent="0.25">
      <c r="A61">
        <v>60</v>
      </c>
      <c r="B61">
        <v>8</v>
      </c>
      <c r="G61">
        <v>175</v>
      </c>
      <c r="AD61">
        <v>235</v>
      </c>
      <c r="BB61">
        <v>746</v>
      </c>
      <c r="BZ61">
        <v>474</v>
      </c>
      <c r="CX61">
        <v>209</v>
      </c>
      <c r="DU61">
        <v>336</v>
      </c>
      <c r="ER61">
        <v>90</v>
      </c>
      <c r="FO61">
        <v>2066</v>
      </c>
    </row>
    <row r="62" spans="1:184" x14ac:dyDescent="0.25">
      <c r="A62">
        <v>61</v>
      </c>
      <c r="B62">
        <v>15</v>
      </c>
      <c r="C62">
        <v>113</v>
      </c>
      <c r="O62">
        <v>188</v>
      </c>
      <c r="AA62">
        <v>294</v>
      </c>
      <c r="AN62">
        <v>170</v>
      </c>
      <c r="BA62">
        <v>423</v>
      </c>
      <c r="BM62">
        <v>330</v>
      </c>
      <c r="BY62">
        <v>313</v>
      </c>
      <c r="CK62">
        <v>1487</v>
      </c>
      <c r="CW62">
        <v>217</v>
      </c>
      <c r="DI62">
        <v>348</v>
      </c>
      <c r="DU62">
        <v>317</v>
      </c>
      <c r="EG62">
        <v>507</v>
      </c>
      <c r="ES62">
        <v>83</v>
      </c>
      <c r="FG62">
        <v>224</v>
      </c>
      <c r="FV62">
        <v>1047</v>
      </c>
    </row>
    <row r="63" spans="1:184" x14ac:dyDescent="0.25">
      <c r="A63">
        <v>62</v>
      </c>
      <c r="B63">
        <v>13</v>
      </c>
      <c r="I63">
        <v>115</v>
      </c>
      <c r="W63">
        <v>583</v>
      </c>
      <c r="AL63">
        <v>410</v>
      </c>
      <c r="AZ63">
        <v>328</v>
      </c>
      <c r="BO63">
        <v>209</v>
      </c>
      <c r="CC63">
        <v>744</v>
      </c>
      <c r="CQ63">
        <v>429</v>
      </c>
      <c r="DE63">
        <v>295</v>
      </c>
      <c r="DS63">
        <v>298</v>
      </c>
      <c r="EH63">
        <v>762</v>
      </c>
      <c r="EV63">
        <v>275</v>
      </c>
      <c r="FJ63">
        <v>976</v>
      </c>
      <c r="FY63">
        <v>528</v>
      </c>
    </row>
    <row r="64" spans="1:184" x14ac:dyDescent="0.25">
      <c r="A64">
        <v>63</v>
      </c>
      <c r="B64">
        <v>8</v>
      </c>
      <c r="E64">
        <v>135</v>
      </c>
      <c r="AB64">
        <v>321</v>
      </c>
      <c r="AZ64">
        <v>285</v>
      </c>
      <c r="BX64">
        <v>516</v>
      </c>
      <c r="CV64">
        <v>212</v>
      </c>
      <c r="DS64">
        <v>314</v>
      </c>
      <c r="EP64">
        <v>560</v>
      </c>
      <c r="FM64">
        <v>497</v>
      </c>
    </row>
    <row r="65" spans="1:189" x14ac:dyDescent="0.25">
      <c r="A65">
        <v>64</v>
      </c>
      <c r="B65">
        <v>6</v>
      </c>
      <c r="D65">
        <v>84</v>
      </c>
      <c r="AI65">
        <v>235</v>
      </c>
      <c r="BN65">
        <v>340</v>
      </c>
      <c r="CS65">
        <v>190</v>
      </c>
      <c r="DX65">
        <v>313</v>
      </c>
      <c r="FD65">
        <v>525</v>
      </c>
    </row>
    <row r="66" spans="1:189" x14ac:dyDescent="0.25">
      <c r="A66">
        <v>65</v>
      </c>
      <c r="B66">
        <v>10</v>
      </c>
      <c r="L66">
        <v>197</v>
      </c>
      <c r="AE66">
        <v>331</v>
      </c>
      <c r="AX66">
        <v>560</v>
      </c>
      <c r="BQ66">
        <v>706</v>
      </c>
      <c r="CJ66">
        <v>1068</v>
      </c>
      <c r="DB66">
        <v>327</v>
      </c>
      <c r="DT66">
        <v>211</v>
      </c>
      <c r="EL66">
        <v>283</v>
      </c>
      <c r="FD66">
        <v>555</v>
      </c>
      <c r="FX66">
        <v>1043</v>
      </c>
    </row>
    <row r="67" spans="1:189" x14ac:dyDescent="0.25">
      <c r="A67">
        <v>66</v>
      </c>
      <c r="B67">
        <v>7</v>
      </c>
      <c r="E67">
        <v>124</v>
      </c>
      <c r="AF67">
        <v>512</v>
      </c>
      <c r="BF67">
        <v>61</v>
      </c>
      <c r="CF67">
        <v>314</v>
      </c>
      <c r="DG67">
        <v>300</v>
      </c>
      <c r="EH67">
        <v>773</v>
      </c>
      <c r="FH67">
        <v>57</v>
      </c>
    </row>
    <row r="68" spans="1:189" x14ac:dyDescent="0.25">
      <c r="A68">
        <v>67</v>
      </c>
      <c r="B68">
        <v>6</v>
      </c>
      <c r="E68">
        <v>172</v>
      </c>
      <c r="AJ68">
        <v>215</v>
      </c>
      <c r="BO68">
        <v>184</v>
      </c>
      <c r="CT68">
        <v>211</v>
      </c>
      <c r="DY68">
        <v>243</v>
      </c>
      <c r="FE68">
        <v>149</v>
      </c>
    </row>
    <row r="69" spans="1:189" x14ac:dyDescent="0.25">
      <c r="A69">
        <v>68</v>
      </c>
      <c r="B69">
        <v>6</v>
      </c>
      <c r="F69">
        <v>237</v>
      </c>
      <c r="AK69">
        <v>530</v>
      </c>
      <c r="BP69">
        <v>307</v>
      </c>
      <c r="CU69">
        <v>237</v>
      </c>
      <c r="DZ69">
        <v>494</v>
      </c>
      <c r="FF69">
        <v>303</v>
      </c>
    </row>
    <row r="70" spans="1:189" x14ac:dyDescent="0.25">
      <c r="A70">
        <v>69</v>
      </c>
      <c r="B70">
        <v>13</v>
      </c>
      <c r="C70">
        <v>162</v>
      </c>
      <c r="Q70">
        <v>306</v>
      </c>
      <c r="AF70">
        <v>543</v>
      </c>
      <c r="AT70">
        <v>793</v>
      </c>
      <c r="BI70">
        <v>739</v>
      </c>
      <c r="BW70">
        <v>316</v>
      </c>
      <c r="CK70">
        <v>1545</v>
      </c>
      <c r="CY70">
        <v>236</v>
      </c>
      <c r="DM70">
        <v>280</v>
      </c>
      <c r="EB70">
        <v>86</v>
      </c>
      <c r="EP70">
        <v>405</v>
      </c>
      <c r="FD70">
        <v>575</v>
      </c>
      <c r="FS70">
        <v>59</v>
      </c>
    </row>
    <row r="71" spans="1:189" x14ac:dyDescent="0.25">
      <c r="A71">
        <v>70</v>
      </c>
      <c r="B71">
        <v>14</v>
      </c>
      <c r="O71">
        <v>179</v>
      </c>
      <c r="AB71">
        <v>314</v>
      </c>
      <c r="AP71">
        <v>339</v>
      </c>
      <c r="BC71">
        <v>1062</v>
      </c>
      <c r="BP71">
        <v>327</v>
      </c>
      <c r="CD71">
        <v>297</v>
      </c>
      <c r="CQ71">
        <v>557</v>
      </c>
      <c r="DE71">
        <v>330</v>
      </c>
      <c r="DR71">
        <v>528</v>
      </c>
      <c r="EE71">
        <v>741</v>
      </c>
      <c r="ER71">
        <v>85</v>
      </c>
      <c r="FE71">
        <v>109</v>
      </c>
      <c r="FR71">
        <v>244</v>
      </c>
      <c r="GG71">
        <v>283</v>
      </c>
    </row>
    <row r="72" spans="1:189" x14ac:dyDescent="0.25">
      <c r="A72">
        <v>71</v>
      </c>
      <c r="B72">
        <v>6</v>
      </c>
      <c r="G72">
        <v>160</v>
      </c>
      <c r="AL72">
        <v>559</v>
      </c>
      <c r="BQ72">
        <v>723</v>
      </c>
      <c r="CV72">
        <v>246</v>
      </c>
      <c r="EA72">
        <v>176</v>
      </c>
      <c r="FG72">
        <v>192</v>
      </c>
    </row>
    <row r="73" spans="1:189" x14ac:dyDescent="0.25">
      <c r="A73">
        <v>72</v>
      </c>
      <c r="B73">
        <v>9</v>
      </c>
      <c r="L73">
        <v>219</v>
      </c>
      <c r="AF73">
        <v>460</v>
      </c>
      <c r="AZ73">
        <v>335</v>
      </c>
      <c r="BU73">
        <v>250</v>
      </c>
      <c r="CQ73">
        <v>427</v>
      </c>
      <c r="DL73">
        <v>175</v>
      </c>
      <c r="EG73">
        <v>412</v>
      </c>
      <c r="FA73">
        <v>160</v>
      </c>
      <c r="FU73">
        <v>783</v>
      </c>
    </row>
    <row r="74" spans="1:189" x14ac:dyDescent="0.25">
      <c r="A74">
        <v>73</v>
      </c>
      <c r="B74">
        <v>15</v>
      </c>
      <c r="J74">
        <v>317</v>
      </c>
      <c r="V74">
        <v>292</v>
      </c>
      <c r="AH74">
        <v>90</v>
      </c>
      <c r="AU74">
        <v>535</v>
      </c>
      <c r="BH74">
        <v>315</v>
      </c>
      <c r="BT74">
        <v>185</v>
      </c>
      <c r="CF74">
        <v>279</v>
      </c>
      <c r="CR74">
        <v>465</v>
      </c>
      <c r="DD74">
        <v>794</v>
      </c>
      <c r="DP74">
        <v>247</v>
      </c>
      <c r="EB74">
        <v>70</v>
      </c>
      <c r="EN74">
        <v>87</v>
      </c>
      <c r="EZ74">
        <v>1533</v>
      </c>
      <c r="FN74">
        <v>1526</v>
      </c>
      <c r="GC74">
        <v>447</v>
      </c>
    </row>
    <row r="75" spans="1:189" x14ac:dyDescent="0.25">
      <c r="A75">
        <v>74</v>
      </c>
      <c r="B75">
        <v>13</v>
      </c>
      <c r="K75">
        <v>452</v>
      </c>
      <c r="Y75">
        <v>1058</v>
      </c>
      <c r="AN75">
        <v>143</v>
      </c>
      <c r="BB75">
        <v>783</v>
      </c>
      <c r="BQ75">
        <v>772</v>
      </c>
      <c r="CE75">
        <v>340</v>
      </c>
      <c r="CS75">
        <v>220</v>
      </c>
      <c r="DG75">
        <v>324</v>
      </c>
      <c r="DU75">
        <v>349</v>
      </c>
      <c r="EJ75">
        <v>508</v>
      </c>
      <c r="EX75">
        <v>530</v>
      </c>
      <c r="FL75">
        <v>45</v>
      </c>
      <c r="GA75">
        <v>470</v>
      </c>
    </row>
    <row r="76" spans="1:189" x14ac:dyDescent="0.25">
      <c r="A76">
        <v>75</v>
      </c>
      <c r="B76">
        <v>9</v>
      </c>
      <c r="F76">
        <v>192</v>
      </c>
      <c r="Z76">
        <v>1587</v>
      </c>
      <c r="AT76">
        <v>731</v>
      </c>
      <c r="BO76">
        <v>177</v>
      </c>
      <c r="CK76">
        <v>1520</v>
      </c>
      <c r="DF76">
        <v>215</v>
      </c>
      <c r="EA76">
        <v>148</v>
      </c>
      <c r="EU76">
        <v>329</v>
      </c>
      <c r="FO76">
        <v>1981</v>
      </c>
    </row>
    <row r="77" spans="1:189" x14ac:dyDescent="0.25">
      <c r="A77">
        <v>76</v>
      </c>
      <c r="B77">
        <v>14</v>
      </c>
      <c r="J77">
        <v>319</v>
      </c>
      <c r="W77">
        <v>566</v>
      </c>
      <c r="AK77">
        <v>435</v>
      </c>
      <c r="AX77">
        <v>592</v>
      </c>
      <c r="BK77">
        <v>336</v>
      </c>
      <c r="BY77">
        <v>323</v>
      </c>
      <c r="CL77">
        <v>197</v>
      </c>
      <c r="CZ77">
        <v>296</v>
      </c>
      <c r="DM77">
        <v>315</v>
      </c>
      <c r="DZ77">
        <v>435</v>
      </c>
      <c r="EM77">
        <v>336</v>
      </c>
      <c r="EZ77">
        <v>1591</v>
      </c>
      <c r="FM77">
        <v>562</v>
      </c>
      <c r="GB77">
        <v>565</v>
      </c>
    </row>
    <row r="78" spans="1:189" x14ac:dyDescent="0.25">
      <c r="A78">
        <v>77</v>
      </c>
      <c r="B78">
        <v>15</v>
      </c>
      <c r="J78">
        <v>333</v>
      </c>
      <c r="V78">
        <v>331</v>
      </c>
      <c r="AH78">
        <v>190</v>
      </c>
      <c r="AU78">
        <v>576</v>
      </c>
      <c r="BH78">
        <v>304</v>
      </c>
      <c r="BT78">
        <v>244</v>
      </c>
      <c r="CF78">
        <v>299</v>
      </c>
      <c r="CR78">
        <v>537</v>
      </c>
      <c r="DD78">
        <v>743</v>
      </c>
      <c r="DP78">
        <v>245</v>
      </c>
      <c r="EB78">
        <v>67</v>
      </c>
      <c r="EN78">
        <v>104</v>
      </c>
      <c r="EZ78">
        <v>1542</v>
      </c>
      <c r="FN78">
        <v>1429</v>
      </c>
      <c r="GC78">
        <v>439</v>
      </c>
    </row>
    <row r="79" spans="1:189" x14ac:dyDescent="0.25">
      <c r="A79">
        <v>78</v>
      </c>
      <c r="B79">
        <v>5</v>
      </c>
      <c r="E79">
        <v>151</v>
      </c>
      <c r="AP79">
        <v>330</v>
      </c>
      <c r="CA79">
        <v>425</v>
      </c>
      <c r="DL79">
        <v>241</v>
      </c>
      <c r="EW79">
        <v>462</v>
      </c>
    </row>
    <row r="80" spans="1:189" x14ac:dyDescent="0.25">
      <c r="A80">
        <v>79</v>
      </c>
      <c r="B80">
        <v>12</v>
      </c>
      <c r="D80">
        <v>126</v>
      </c>
      <c r="T80">
        <v>723</v>
      </c>
      <c r="AJ80">
        <v>231</v>
      </c>
      <c r="AY80">
        <v>431</v>
      </c>
      <c r="BQ80">
        <v>719</v>
      </c>
      <c r="CF80">
        <v>323</v>
      </c>
      <c r="CU80">
        <v>240</v>
      </c>
      <c r="DJ80">
        <v>764</v>
      </c>
      <c r="DY80">
        <v>215</v>
      </c>
      <c r="EN80">
        <v>100</v>
      </c>
      <c r="FC80">
        <v>181</v>
      </c>
      <c r="FT80">
        <v>551</v>
      </c>
    </row>
    <row r="81" spans="1:185" x14ac:dyDescent="0.25">
      <c r="A81">
        <v>80</v>
      </c>
      <c r="B81">
        <v>14</v>
      </c>
      <c r="K81">
        <v>499</v>
      </c>
      <c r="X81">
        <v>553</v>
      </c>
      <c r="AL81">
        <v>488</v>
      </c>
      <c r="AY81">
        <v>571</v>
      </c>
      <c r="BL81">
        <v>194</v>
      </c>
      <c r="BZ81">
        <v>493</v>
      </c>
      <c r="CM81">
        <v>350</v>
      </c>
      <c r="DA81">
        <v>296</v>
      </c>
      <c r="DN81">
        <v>443</v>
      </c>
      <c r="EA81">
        <v>171</v>
      </c>
      <c r="EN81">
        <v>119</v>
      </c>
      <c r="FA81">
        <v>126</v>
      </c>
      <c r="FN81">
        <v>1538</v>
      </c>
      <c r="GC81">
        <v>557</v>
      </c>
    </row>
    <row r="82" spans="1:185" x14ac:dyDescent="0.25">
      <c r="A82">
        <v>81</v>
      </c>
      <c r="B82">
        <v>5</v>
      </c>
      <c r="F82">
        <v>247</v>
      </c>
      <c r="AQ82">
        <v>481</v>
      </c>
      <c r="CB82">
        <v>547</v>
      </c>
      <c r="DM82">
        <v>294</v>
      </c>
      <c r="EX82">
        <v>461</v>
      </c>
    </row>
    <row r="83" spans="1:185" x14ac:dyDescent="0.25">
      <c r="A83">
        <v>82</v>
      </c>
      <c r="B83">
        <v>9</v>
      </c>
      <c r="J83">
        <v>304</v>
      </c>
      <c r="AD83">
        <v>210</v>
      </c>
      <c r="AX83">
        <v>549</v>
      </c>
      <c r="BS83">
        <v>335</v>
      </c>
      <c r="CO83">
        <v>281</v>
      </c>
      <c r="DJ83">
        <v>781</v>
      </c>
      <c r="EE83">
        <v>706</v>
      </c>
      <c r="EY83">
        <v>174</v>
      </c>
      <c r="FS83">
        <v>45</v>
      </c>
    </row>
    <row r="84" spans="1:185" x14ac:dyDescent="0.25">
      <c r="A84">
        <v>83</v>
      </c>
      <c r="B84">
        <v>8</v>
      </c>
      <c r="H84">
        <v>223</v>
      </c>
      <c r="AE84">
        <v>308</v>
      </c>
      <c r="BC84">
        <v>984</v>
      </c>
      <c r="CA84">
        <v>426</v>
      </c>
      <c r="CY84">
        <v>204</v>
      </c>
      <c r="DV84">
        <v>540</v>
      </c>
      <c r="ES84">
        <v>75</v>
      </c>
      <c r="FP84">
        <v>47</v>
      </c>
    </row>
    <row r="85" spans="1:185" x14ac:dyDescent="0.25">
      <c r="A85">
        <v>84</v>
      </c>
      <c r="B85">
        <v>6</v>
      </c>
      <c r="J85">
        <v>350</v>
      </c>
      <c r="AO85">
        <v>180</v>
      </c>
      <c r="BT85">
        <v>197</v>
      </c>
      <c r="CY85">
        <v>210</v>
      </c>
      <c r="ED85">
        <v>758</v>
      </c>
      <c r="FJ85">
        <v>984</v>
      </c>
    </row>
    <row r="86" spans="1:185" x14ac:dyDescent="0.25">
      <c r="A86">
        <v>85</v>
      </c>
      <c r="B86">
        <v>10</v>
      </c>
      <c r="F86">
        <v>212</v>
      </c>
      <c r="Y86">
        <v>991</v>
      </c>
      <c r="AR86">
        <v>240</v>
      </c>
      <c r="BK86">
        <v>306</v>
      </c>
      <c r="CD86">
        <v>342</v>
      </c>
      <c r="CV86">
        <v>229</v>
      </c>
      <c r="DN86">
        <v>460</v>
      </c>
      <c r="EF86">
        <v>1076</v>
      </c>
      <c r="EX86">
        <v>439</v>
      </c>
      <c r="FR86">
        <v>227</v>
      </c>
    </row>
    <row r="87" spans="1:185" x14ac:dyDescent="0.25">
      <c r="A87">
        <v>86</v>
      </c>
      <c r="B87">
        <v>12</v>
      </c>
      <c r="L87">
        <v>199</v>
      </c>
      <c r="AB87">
        <v>315</v>
      </c>
      <c r="AR87">
        <v>222</v>
      </c>
      <c r="BG87">
        <v>148</v>
      </c>
      <c r="BY87">
        <v>343</v>
      </c>
      <c r="CN87">
        <v>565</v>
      </c>
      <c r="DC87">
        <v>497</v>
      </c>
      <c r="DR87">
        <v>546</v>
      </c>
      <c r="EG87">
        <v>595</v>
      </c>
      <c r="EV87">
        <v>347</v>
      </c>
      <c r="FK87">
        <v>529</v>
      </c>
      <c r="GB87">
        <v>452</v>
      </c>
    </row>
    <row r="88" spans="1:185" x14ac:dyDescent="0.25">
      <c r="A88">
        <v>87</v>
      </c>
      <c r="B88">
        <v>11</v>
      </c>
      <c r="L88">
        <v>230</v>
      </c>
      <c r="AC88">
        <v>332</v>
      </c>
      <c r="AT88">
        <v>774</v>
      </c>
      <c r="BK88">
        <v>338</v>
      </c>
      <c r="CB88">
        <v>501</v>
      </c>
      <c r="CS88">
        <v>171</v>
      </c>
      <c r="DJ88">
        <v>760</v>
      </c>
      <c r="EA88">
        <v>141</v>
      </c>
      <c r="ER88">
        <v>77</v>
      </c>
      <c r="FI88">
        <v>59</v>
      </c>
      <c r="FZ88">
        <v>329</v>
      </c>
    </row>
    <row r="89" spans="1:185" x14ac:dyDescent="0.25">
      <c r="A89">
        <v>88</v>
      </c>
      <c r="B89">
        <v>12</v>
      </c>
      <c r="I89">
        <v>175</v>
      </c>
      <c r="Y89">
        <v>1050</v>
      </c>
      <c r="AO89">
        <v>184</v>
      </c>
      <c r="BD89">
        <v>745</v>
      </c>
      <c r="BV89">
        <v>226</v>
      </c>
      <c r="CK89">
        <v>1569</v>
      </c>
      <c r="CZ89">
        <v>307</v>
      </c>
      <c r="DO89">
        <v>334</v>
      </c>
      <c r="ED89">
        <v>762</v>
      </c>
      <c r="ES89">
        <v>83</v>
      </c>
      <c r="FH89">
        <v>59</v>
      </c>
      <c r="FY89">
        <v>405</v>
      </c>
    </row>
    <row r="90" spans="1:185" x14ac:dyDescent="0.25">
      <c r="A90">
        <v>89</v>
      </c>
      <c r="B90">
        <v>6</v>
      </c>
      <c r="K90">
        <v>583</v>
      </c>
      <c r="AP90">
        <v>284</v>
      </c>
      <c r="BU90">
        <v>172</v>
      </c>
      <c r="CZ90">
        <v>314</v>
      </c>
      <c r="EE90">
        <v>787</v>
      </c>
      <c r="FK90">
        <v>507</v>
      </c>
    </row>
    <row r="91" spans="1:185" x14ac:dyDescent="0.25">
      <c r="A91">
        <v>90</v>
      </c>
      <c r="B91">
        <v>9</v>
      </c>
      <c r="C91">
        <v>99</v>
      </c>
      <c r="W91">
        <v>410</v>
      </c>
      <c r="AQ91">
        <v>545</v>
      </c>
      <c r="BL91">
        <v>239</v>
      </c>
      <c r="CH91">
        <v>434</v>
      </c>
      <c r="DC91">
        <v>514</v>
      </c>
      <c r="DX91">
        <v>284</v>
      </c>
      <c r="ER91">
        <v>89</v>
      </c>
      <c r="FL91">
        <v>57</v>
      </c>
    </row>
    <row r="92" spans="1:185" x14ac:dyDescent="0.25">
      <c r="A92">
        <v>91</v>
      </c>
      <c r="B92">
        <v>12</v>
      </c>
      <c r="C92">
        <v>89</v>
      </c>
      <c r="S92">
        <v>281</v>
      </c>
      <c r="AI92">
        <v>214</v>
      </c>
      <c r="AX92">
        <v>484</v>
      </c>
      <c r="BP92">
        <v>281</v>
      </c>
      <c r="CE92">
        <v>312</v>
      </c>
      <c r="CT92">
        <v>231</v>
      </c>
      <c r="DI92">
        <v>281</v>
      </c>
      <c r="DX92">
        <v>331</v>
      </c>
      <c r="EM92">
        <v>289</v>
      </c>
      <c r="FB92">
        <v>195</v>
      </c>
      <c r="FS92">
        <v>60</v>
      </c>
    </row>
    <row r="93" spans="1:185" x14ac:dyDescent="0.25">
      <c r="A93">
        <v>92</v>
      </c>
      <c r="B93">
        <v>9</v>
      </c>
      <c r="O93">
        <v>189</v>
      </c>
      <c r="AI93">
        <v>177</v>
      </c>
      <c r="BC93">
        <v>1040</v>
      </c>
      <c r="BX93">
        <v>530</v>
      </c>
      <c r="CT93">
        <v>248</v>
      </c>
      <c r="DO93">
        <v>286</v>
      </c>
      <c r="EJ93">
        <v>413</v>
      </c>
      <c r="FD93">
        <v>593</v>
      </c>
      <c r="FX93">
        <v>1026</v>
      </c>
    </row>
    <row r="94" spans="1:185" x14ac:dyDescent="0.25">
      <c r="A94">
        <v>93</v>
      </c>
      <c r="B94">
        <v>8</v>
      </c>
      <c r="K94">
        <v>402</v>
      </c>
      <c r="AH94">
        <v>150</v>
      </c>
      <c r="BF94">
        <v>47</v>
      </c>
      <c r="CD94">
        <v>287</v>
      </c>
      <c r="DB94">
        <v>328</v>
      </c>
      <c r="DY94">
        <v>217</v>
      </c>
      <c r="EV94">
        <v>311</v>
      </c>
      <c r="FS94">
        <v>58</v>
      </c>
    </row>
    <row r="95" spans="1:185" x14ac:dyDescent="0.25">
      <c r="A95">
        <v>94</v>
      </c>
      <c r="B95">
        <v>7</v>
      </c>
      <c r="T95">
        <v>773</v>
      </c>
      <c r="AU95">
        <v>597</v>
      </c>
      <c r="BU95">
        <v>231</v>
      </c>
      <c r="CU95">
        <v>209</v>
      </c>
      <c r="DV95">
        <v>446</v>
      </c>
      <c r="EW95">
        <v>487</v>
      </c>
      <c r="FW95">
        <v>1409</v>
      </c>
    </row>
    <row r="96" spans="1:185" x14ac:dyDescent="0.25">
      <c r="A96">
        <v>95</v>
      </c>
      <c r="B96">
        <v>9</v>
      </c>
      <c r="E96">
        <v>90</v>
      </c>
      <c r="Y96">
        <v>979</v>
      </c>
      <c r="AS96">
        <v>310</v>
      </c>
      <c r="BN96">
        <v>291</v>
      </c>
      <c r="CJ96">
        <v>950</v>
      </c>
      <c r="DE96">
        <v>325</v>
      </c>
      <c r="DZ96">
        <v>537</v>
      </c>
      <c r="ET96">
        <v>74</v>
      </c>
      <c r="FN96">
        <v>1463</v>
      </c>
    </row>
    <row r="97" spans="1:185" x14ac:dyDescent="0.25">
      <c r="A97">
        <v>96</v>
      </c>
      <c r="B97">
        <v>13</v>
      </c>
      <c r="M97">
        <v>438</v>
      </c>
      <c r="AA97">
        <v>319</v>
      </c>
      <c r="AP97">
        <v>283</v>
      </c>
      <c r="BD97">
        <v>779</v>
      </c>
      <c r="BS97">
        <v>336</v>
      </c>
      <c r="CG97">
        <v>312</v>
      </c>
      <c r="CU97">
        <v>198</v>
      </c>
      <c r="DI97">
        <v>277</v>
      </c>
      <c r="DW97">
        <v>323</v>
      </c>
      <c r="EL97">
        <v>279</v>
      </c>
      <c r="EZ97">
        <v>1532</v>
      </c>
      <c r="FN97">
        <v>1449</v>
      </c>
      <c r="GC97">
        <v>445</v>
      </c>
    </row>
    <row r="98" spans="1:185" x14ac:dyDescent="0.25">
      <c r="A98">
        <v>97</v>
      </c>
      <c r="B98">
        <v>5</v>
      </c>
      <c r="G98">
        <v>158</v>
      </c>
      <c r="AR98">
        <v>240</v>
      </c>
      <c r="CC98">
        <v>782</v>
      </c>
      <c r="DN98">
        <v>488</v>
      </c>
      <c r="EY98">
        <v>183</v>
      </c>
    </row>
    <row r="99" spans="1:185" x14ac:dyDescent="0.25">
      <c r="A99">
        <v>98</v>
      </c>
      <c r="B99">
        <v>5</v>
      </c>
      <c r="H99">
        <v>228</v>
      </c>
      <c r="AS99">
        <v>306</v>
      </c>
      <c r="CD99">
        <v>277</v>
      </c>
      <c r="DO99">
        <v>283</v>
      </c>
      <c r="EZ99">
        <v>1412</v>
      </c>
    </row>
    <row r="100" spans="1:185" x14ac:dyDescent="0.25">
      <c r="A100">
        <v>99</v>
      </c>
      <c r="B100">
        <v>10</v>
      </c>
      <c r="G100">
        <v>138</v>
      </c>
      <c r="Z100">
        <v>1517</v>
      </c>
      <c r="AS100">
        <v>330</v>
      </c>
      <c r="BL100">
        <v>236</v>
      </c>
      <c r="CE100">
        <v>321</v>
      </c>
      <c r="CW100">
        <v>186</v>
      </c>
      <c r="DO100">
        <v>339</v>
      </c>
      <c r="EG100">
        <v>483</v>
      </c>
      <c r="EY100">
        <v>181</v>
      </c>
      <c r="FS100">
        <v>51</v>
      </c>
    </row>
    <row r="101" spans="1:185" x14ac:dyDescent="0.25">
      <c r="A101">
        <v>100</v>
      </c>
      <c r="B101">
        <v>12</v>
      </c>
      <c r="M101">
        <v>448</v>
      </c>
      <c r="AC101">
        <v>283</v>
      </c>
      <c r="AS101">
        <v>296</v>
      </c>
      <c r="BH101">
        <v>292</v>
      </c>
      <c r="BZ101">
        <v>541</v>
      </c>
      <c r="CO101">
        <v>342</v>
      </c>
      <c r="DD101">
        <v>718</v>
      </c>
      <c r="DS101">
        <v>297</v>
      </c>
      <c r="EH101">
        <v>713</v>
      </c>
      <c r="EW101">
        <v>523</v>
      </c>
      <c r="FL101">
        <v>50</v>
      </c>
      <c r="GC101">
        <v>494</v>
      </c>
    </row>
    <row r="102" spans="1:185" x14ac:dyDescent="0.25">
      <c r="A102">
        <v>101</v>
      </c>
      <c r="B102">
        <v>10</v>
      </c>
      <c r="C102">
        <v>149</v>
      </c>
      <c r="V102">
        <v>281</v>
      </c>
      <c r="AO102">
        <v>191</v>
      </c>
      <c r="BH102">
        <v>284</v>
      </c>
      <c r="CA102">
        <v>571</v>
      </c>
      <c r="CS102">
        <v>204</v>
      </c>
      <c r="DK102">
        <v>1051</v>
      </c>
      <c r="EC102">
        <v>979</v>
      </c>
      <c r="EU102">
        <v>335</v>
      </c>
      <c r="FO102">
        <v>1997</v>
      </c>
    </row>
    <row r="103" spans="1:185" x14ac:dyDescent="0.25">
      <c r="A103">
        <v>102</v>
      </c>
      <c r="B103">
        <v>13</v>
      </c>
      <c r="E103">
        <v>166</v>
      </c>
      <c r="S103">
        <v>323</v>
      </c>
      <c r="AH103">
        <v>97</v>
      </c>
      <c r="AV103">
        <v>127</v>
      </c>
      <c r="BK103">
        <v>332</v>
      </c>
      <c r="BY103">
        <v>293</v>
      </c>
      <c r="CM103">
        <v>324</v>
      </c>
      <c r="DA103">
        <v>320</v>
      </c>
      <c r="DO103">
        <v>277</v>
      </c>
      <c r="ED103">
        <v>736</v>
      </c>
      <c r="ER103">
        <v>70</v>
      </c>
      <c r="FF103">
        <v>312</v>
      </c>
      <c r="FU103">
        <v>797</v>
      </c>
    </row>
    <row r="104" spans="1:185" x14ac:dyDescent="0.25">
      <c r="A104">
        <v>103</v>
      </c>
      <c r="B104">
        <v>5</v>
      </c>
      <c r="I104">
        <v>105</v>
      </c>
      <c r="AT104">
        <v>749</v>
      </c>
      <c r="CE104">
        <v>344</v>
      </c>
      <c r="DP104">
        <v>226</v>
      </c>
      <c r="FA104">
        <v>145</v>
      </c>
    </row>
    <row r="105" spans="1:185" x14ac:dyDescent="0.25">
      <c r="A105">
        <v>104</v>
      </c>
      <c r="B105">
        <v>15</v>
      </c>
      <c r="D105">
        <v>167</v>
      </c>
      <c r="P105">
        <v>313</v>
      </c>
      <c r="AB105">
        <v>340</v>
      </c>
      <c r="AO105">
        <v>186</v>
      </c>
      <c r="BB105">
        <v>799</v>
      </c>
      <c r="BN105">
        <v>316</v>
      </c>
      <c r="BZ105">
        <v>466</v>
      </c>
      <c r="CL105">
        <v>192</v>
      </c>
      <c r="CX105">
        <v>171</v>
      </c>
      <c r="DJ105">
        <v>765</v>
      </c>
      <c r="DV105">
        <v>514</v>
      </c>
      <c r="EH105">
        <v>749</v>
      </c>
      <c r="ET105">
        <v>81</v>
      </c>
      <c r="FH105">
        <v>54</v>
      </c>
      <c r="FW105">
        <v>1568</v>
      </c>
    </row>
    <row r="106" spans="1:185" x14ac:dyDescent="0.25">
      <c r="A106">
        <v>105</v>
      </c>
      <c r="B106">
        <v>12</v>
      </c>
      <c r="E106">
        <v>187</v>
      </c>
      <c r="U106">
        <v>297</v>
      </c>
      <c r="AK106">
        <v>416</v>
      </c>
      <c r="AZ106">
        <v>288</v>
      </c>
      <c r="BR106">
        <v>248</v>
      </c>
      <c r="CG106">
        <v>315</v>
      </c>
      <c r="CV106">
        <v>178</v>
      </c>
      <c r="DK106">
        <v>1063</v>
      </c>
      <c r="DZ106">
        <v>472</v>
      </c>
      <c r="EO106">
        <v>191</v>
      </c>
      <c r="FD106">
        <v>581</v>
      </c>
      <c r="FU106">
        <v>755</v>
      </c>
    </row>
    <row r="107" spans="1:185" x14ac:dyDescent="0.25">
      <c r="A107">
        <v>106</v>
      </c>
      <c r="B107">
        <v>5</v>
      </c>
      <c r="J107">
        <v>327</v>
      </c>
      <c r="AU107">
        <v>570</v>
      </c>
      <c r="CF107">
        <v>306</v>
      </c>
      <c r="DQ107">
        <v>411</v>
      </c>
      <c r="FB107">
        <v>211</v>
      </c>
    </row>
    <row r="108" spans="1:185" x14ac:dyDescent="0.25">
      <c r="A108">
        <v>107</v>
      </c>
      <c r="B108">
        <v>9</v>
      </c>
      <c r="Q108">
        <v>311</v>
      </c>
      <c r="AK108">
        <v>513</v>
      </c>
      <c r="BE108">
        <v>991</v>
      </c>
      <c r="BZ108">
        <v>435</v>
      </c>
      <c r="CV108">
        <v>209</v>
      </c>
      <c r="DQ108">
        <v>438</v>
      </c>
      <c r="EL108">
        <v>344</v>
      </c>
      <c r="FF108">
        <v>288</v>
      </c>
      <c r="FZ108">
        <v>297</v>
      </c>
    </row>
    <row r="109" spans="1:185" x14ac:dyDescent="0.25">
      <c r="A109">
        <v>108</v>
      </c>
      <c r="B109">
        <v>14</v>
      </c>
      <c r="K109">
        <v>502</v>
      </c>
      <c r="X109">
        <v>520</v>
      </c>
      <c r="AL109">
        <v>541</v>
      </c>
      <c r="AY109">
        <v>405</v>
      </c>
      <c r="BL109">
        <v>238</v>
      </c>
      <c r="BZ109">
        <v>465</v>
      </c>
      <c r="CM109">
        <v>326</v>
      </c>
      <c r="DA109">
        <v>344</v>
      </c>
      <c r="DN109">
        <v>492</v>
      </c>
      <c r="EA109">
        <v>173</v>
      </c>
      <c r="EN109">
        <v>107</v>
      </c>
      <c r="FA109">
        <v>161</v>
      </c>
      <c r="FN109">
        <v>1504</v>
      </c>
      <c r="GC109">
        <v>485</v>
      </c>
    </row>
    <row r="110" spans="1:185" x14ac:dyDescent="0.25">
      <c r="A110">
        <v>109</v>
      </c>
      <c r="B110">
        <v>5</v>
      </c>
      <c r="K110">
        <v>572</v>
      </c>
      <c r="AV110">
        <v>169</v>
      </c>
      <c r="CG110">
        <v>299</v>
      </c>
      <c r="DR110">
        <v>587</v>
      </c>
      <c r="FC110">
        <v>193</v>
      </c>
    </row>
    <row r="111" spans="1:185" x14ac:dyDescent="0.25">
      <c r="A111">
        <v>110</v>
      </c>
      <c r="B111">
        <v>7</v>
      </c>
      <c r="F111">
        <v>199</v>
      </c>
      <c r="AG111">
        <v>524</v>
      </c>
      <c r="BG111">
        <v>133</v>
      </c>
      <c r="CG111">
        <v>298</v>
      </c>
      <c r="DH111">
        <v>764</v>
      </c>
      <c r="EI111">
        <v>501</v>
      </c>
      <c r="FI111">
        <v>51</v>
      </c>
    </row>
    <row r="112" spans="1:185" x14ac:dyDescent="0.25">
      <c r="A112">
        <v>111</v>
      </c>
      <c r="B112">
        <v>15</v>
      </c>
      <c r="H112">
        <v>240</v>
      </c>
      <c r="T112">
        <v>719</v>
      </c>
      <c r="AF112">
        <v>439</v>
      </c>
      <c r="AS112">
        <v>282</v>
      </c>
      <c r="BF112">
        <v>63</v>
      </c>
      <c r="BR112">
        <v>218</v>
      </c>
      <c r="CD112">
        <v>316</v>
      </c>
      <c r="CP112">
        <v>546</v>
      </c>
      <c r="DB112">
        <v>294</v>
      </c>
      <c r="DN112">
        <v>502</v>
      </c>
      <c r="DZ112">
        <v>424</v>
      </c>
      <c r="EL112">
        <v>338</v>
      </c>
      <c r="EX112">
        <v>571</v>
      </c>
      <c r="FL112">
        <v>55</v>
      </c>
      <c r="GA112">
        <v>568</v>
      </c>
    </row>
    <row r="113" spans="1:185" x14ac:dyDescent="0.25">
      <c r="A113">
        <v>112</v>
      </c>
      <c r="B113">
        <v>8</v>
      </c>
      <c r="C113">
        <v>95</v>
      </c>
      <c r="Z113">
        <v>1402</v>
      </c>
      <c r="AX113">
        <v>476</v>
      </c>
      <c r="BV113">
        <v>216</v>
      </c>
      <c r="CT113">
        <v>218</v>
      </c>
      <c r="DQ113">
        <v>561</v>
      </c>
      <c r="EN113">
        <v>158</v>
      </c>
      <c r="FK113">
        <v>426</v>
      </c>
    </row>
    <row r="114" spans="1:185" x14ac:dyDescent="0.25">
      <c r="A114">
        <v>113</v>
      </c>
      <c r="B114">
        <v>9</v>
      </c>
      <c r="P114">
        <v>315</v>
      </c>
      <c r="AJ114">
        <v>242</v>
      </c>
      <c r="BD114">
        <v>723</v>
      </c>
      <c r="BY114">
        <v>343</v>
      </c>
      <c r="CU114">
        <v>202</v>
      </c>
      <c r="DP114">
        <v>215</v>
      </c>
      <c r="EK114">
        <v>332</v>
      </c>
      <c r="FE114">
        <v>159</v>
      </c>
      <c r="FY114">
        <v>542</v>
      </c>
    </row>
    <row r="115" spans="1:185" x14ac:dyDescent="0.25">
      <c r="A115">
        <v>114</v>
      </c>
      <c r="B115">
        <v>7</v>
      </c>
      <c r="H115">
        <v>245</v>
      </c>
      <c r="AI115">
        <v>242</v>
      </c>
      <c r="BI115">
        <v>783</v>
      </c>
      <c r="CI115">
        <v>798</v>
      </c>
      <c r="DJ115">
        <v>756</v>
      </c>
      <c r="EK115">
        <v>309</v>
      </c>
      <c r="FK115">
        <v>507</v>
      </c>
    </row>
    <row r="116" spans="1:185" x14ac:dyDescent="0.25">
      <c r="A116">
        <v>115</v>
      </c>
      <c r="B116">
        <v>13</v>
      </c>
      <c r="D116">
        <v>134</v>
      </c>
      <c r="R116">
        <v>298</v>
      </c>
      <c r="AG116">
        <v>500</v>
      </c>
      <c r="AU116">
        <v>586</v>
      </c>
      <c r="BJ116">
        <v>798</v>
      </c>
      <c r="BX116">
        <v>443</v>
      </c>
      <c r="CL116">
        <v>229</v>
      </c>
      <c r="CZ116">
        <v>318</v>
      </c>
      <c r="DN116">
        <v>434</v>
      </c>
      <c r="EC116">
        <v>1049</v>
      </c>
      <c r="EQ116">
        <v>321</v>
      </c>
      <c r="FE116">
        <v>133</v>
      </c>
      <c r="FT116">
        <v>557</v>
      </c>
    </row>
    <row r="117" spans="1:185" x14ac:dyDescent="0.25">
      <c r="A117">
        <v>116</v>
      </c>
      <c r="B117">
        <v>12</v>
      </c>
      <c r="M117">
        <v>472</v>
      </c>
      <c r="AC117">
        <v>337</v>
      </c>
      <c r="AS117">
        <v>308</v>
      </c>
      <c r="BH117">
        <v>345</v>
      </c>
      <c r="BZ117">
        <v>439</v>
      </c>
      <c r="CO117">
        <v>295</v>
      </c>
      <c r="DD117">
        <v>711</v>
      </c>
      <c r="DS117">
        <v>326</v>
      </c>
      <c r="EH117">
        <v>700</v>
      </c>
      <c r="EW117">
        <v>432</v>
      </c>
      <c r="FL117">
        <v>51</v>
      </c>
      <c r="GC117">
        <v>550</v>
      </c>
    </row>
    <row r="118" spans="1:185" x14ac:dyDescent="0.25">
      <c r="A118">
        <v>117</v>
      </c>
      <c r="B118">
        <v>10</v>
      </c>
      <c r="M118">
        <v>538</v>
      </c>
      <c r="AF118">
        <v>500</v>
      </c>
      <c r="AY118">
        <v>553</v>
      </c>
      <c r="BR118">
        <v>218</v>
      </c>
      <c r="CK118">
        <v>1511</v>
      </c>
      <c r="DC118">
        <v>509</v>
      </c>
      <c r="DU118">
        <v>318</v>
      </c>
      <c r="EM118">
        <v>302</v>
      </c>
      <c r="FE118">
        <v>99</v>
      </c>
      <c r="FY118">
        <v>439</v>
      </c>
    </row>
    <row r="119" spans="1:185" x14ac:dyDescent="0.25">
      <c r="A119">
        <v>118</v>
      </c>
      <c r="B119">
        <v>15</v>
      </c>
      <c r="I119">
        <v>140</v>
      </c>
      <c r="U119">
        <v>300</v>
      </c>
      <c r="AG119">
        <v>582</v>
      </c>
      <c r="AT119">
        <v>704</v>
      </c>
      <c r="BG119">
        <v>141</v>
      </c>
      <c r="BS119">
        <v>314</v>
      </c>
      <c r="CE119">
        <v>317</v>
      </c>
      <c r="CQ119">
        <v>586</v>
      </c>
      <c r="DC119">
        <v>428</v>
      </c>
      <c r="DO119">
        <v>277</v>
      </c>
      <c r="EA119">
        <v>167</v>
      </c>
      <c r="EM119">
        <v>339</v>
      </c>
      <c r="EY119">
        <v>239</v>
      </c>
      <c r="FM119">
        <v>562</v>
      </c>
      <c r="GB119">
        <v>476</v>
      </c>
    </row>
    <row r="120" spans="1:185" x14ac:dyDescent="0.25">
      <c r="A120">
        <v>119</v>
      </c>
      <c r="B120">
        <v>9</v>
      </c>
      <c r="S120">
        <v>277</v>
      </c>
      <c r="AM120">
        <v>1010</v>
      </c>
      <c r="BG120">
        <v>166</v>
      </c>
      <c r="CB120">
        <v>436</v>
      </c>
      <c r="CX120">
        <v>223</v>
      </c>
      <c r="DS120">
        <v>287</v>
      </c>
      <c r="EN120">
        <v>170</v>
      </c>
      <c r="FH120">
        <v>55</v>
      </c>
      <c r="GB120">
        <v>557</v>
      </c>
    </row>
    <row r="121" spans="1:185" x14ac:dyDescent="0.25">
      <c r="A121">
        <v>120</v>
      </c>
      <c r="B121">
        <v>7</v>
      </c>
      <c r="V121">
        <v>305</v>
      </c>
      <c r="AW121">
        <v>418</v>
      </c>
      <c r="BW121">
        <v>280</v>
      </c>
      <c r="CW121">
        <v>201</v>
      </c>
      <c r="DX121">
        <v>308</v>
      </c>
      <c r="EY121">
        <v>177</v>
      </c>
      <c r="FY121">
        <v>528</v>
      </c>
    </row>
    <row r="122" spans="1:185" x14ac:dyDescent="0.25">
      <c r="A122">
        <v>121</v>
      </c>
      <c r="B122">
        <v>10</v>
      </c>
      <c r="N122">
        <v>334</v>
      </c>
      <c r="AG122">
        <v>443</v>
      </c>
      <c r="AZ122">
        <v>347</v>
      </c>
      <c r="BS122">
        <v>348</v>
      </c>
      <c r="CL122">
        <v>188</v>
      </c>
      <c r="DD122">
        <v>786</v>
      </c>
      <c r="DV122">
        <v>555</v>
      </c>
      <c r="EN122">
        <v>91</v>
      </c>
      <c r="FF122">
        <v>313</v>
      </c>
      <c r="FZ122">
        <v>315</v>
      </c>
    </row>
    <row r="123" spans="1:185" x14ac:dyDescent="0.25">
      <c r="A123">
        <v>122</v>
      </c>
      <c r="B123">
        <v>12</v>
      </c>
      <c r="G123">
        <v>164</v>
      </c>
      <c r="W123">
        <v>539</v>
      </c>
      <c r="AM123">
        <v>1059</v>
      </c>
      <c r="BB123">
        <v>785</v>
      </c>
      <c r="BT123">
        <v>218</v>
      </c>
      <c r="CI123">
        <v>789</v>
      </c>
      <c r="CX123">
        <v>207</v>
      </c>
      <c r="DM123">
        <v>284</v>
      </c>
      <c r="EB123">
        <v>70</v>
      </c>
      <c r="EQ123">
        <v>340</v>
      </c>
      <c r="FF123">
        <v>343</v>
      </c>
      <c r="FW123">
        <v>1474</v>
      </c>
    </row>
    <row r="124" spans="1:185" x14ac:dyDescent="0.25">
      <c r="A124">
        <v>123</v>
      </c>
      <c r="B124">
        <v>6</v>
      </c>
      <c r="L124">
        <v>204</v>
      </c>
      <c r="AQ124">
        <v>439</v>
      </c>
      <c r="BV124">
        <v>193</v>
      </c>
      <c r="DA124">
        <v>337</v>
      </c>
      <c r="EF124">
        <v>954</v>
      </c>
      <c r="FL124">
        <v>60</v>
      </c>
    </row>
    <row r="125" spans="1:185" x14ac:dyDescent="0.25">
      <c r="A125">
        <v>124</v>
      </c>
      <c r="B125">
        <v>11</v>
      </c>
      <c r="E125">
        <v>96</v>
      </c>
      <c r="V125">
        <v>338</v>
      </c>
      <c r="AM125">
        <v>1067</v>
      </c>
      <c r="BD125">
        <v>756</v>
      </c>
      <c r="BU125">
        <v>201</v>
      </c>
      <c r="CL125">
        <v>205</v>
      </c>
      <c r="DC125">
        <v>597</v>
      </c>
      <c r="DT125">
        <v>210</v>
      </c>
      <c r="EK125">
        <v>309</v>
      </c>
      <c r="FB125">
        <v>227</v>
      </c>
      <c r="FS125">
        <v>59</v>
      </c>
    </row>
    <row r="126" spans="1:185" x14ac:dyDescent="0.25">
      <c r="A126">
        <v>125</v>
      </c>
      <c r="B126">
        <v>6</v>
      </c>
      <c r="M126">
        <v>456</v>
      </c>
      <c r="AR126">
        <v>211</v>
      </c>
      <c r="BW126">
        <v>328</v>
      </c>
      <c r="DB126">
        <v>290</v>
      </c>
      <c r="EG126">
        <v>586</v>
      </c>
      <c r="FM126">
        <v>428</v>
      </c>
    </row>
    <row r="127" spans="1:185" x14ac:dyDescent="0.25">
      <c r="A127">
        <v>126</v>
      </c>
      <c r="B127">
        <v>6</v>
      </c>
      <c r="N127">
        <v>307</v>
      </c>
      <c r="AS127">
        <v>334</v>
      </c>
      <c r="BX127">
        <v>546</v>
      </c>
      <c r="DC127">
        <v>408</v>
      </c>
      <c r="EH127">
        <v>784</v>
      </c>
      <c r="FN127">
        <v>1492</v>
      </c>
    </row>
    <row r="128" spans="1:185" x14ac:dyDescent="0.25">
      <c r="A128">
        <v>127</v>
      </c>
      <c r="B128">
        <v>7</v>
      </c>
      <c r="I128">
        <v>187</v>
      </c>
      <c r="AJ128">
        <v>222</v>
      </c>
      <c r="BJ128">
        <v>721</v>
      </c>
      <c r="CJ128">
        <v>1052</v>
      </c>
      <c r="DK128">
        <v>1009</v>
      </c>
      <c r="EL128">
        <v>340</v>
      </c>
      <c r="FL128">
        <v>52</v>
      </c>
    </row>
    <row r="129" spans="1:189" x14ac:dyDescent="0.25">
      <c r="A129">
        <v>128</v>
      </c>
      <c r="B129">
        <v>11</v>
      </c>
      <c r="C129">
        <v>170</v>
      </c>
      <c r="T129">
        <v>704</v>
      </c>
      <c r="AK129">
        <v>468</v>
      </c>
      <c r="BB129">
        <v>739</v>
      </c>
      <c r="BS129">
        <v>312</v>
      </c>
      <c r="CJ129">
        <v>1074</v>
      </c>
      <c r="DA129">
        <v>349</v>
      </c>
      <c r="DR129">
        <v>548</v>
      </c>
      <c r="EI129">
        <v>492</v>
      </c>
      <c r="EZ129">
        <v>1406</v>
      </c>
      <c r="FQ129">
        <v>50</v>
      </c>
    </row>
    <row r="130" spans="1:189" x14ac:dyDescent="0.25">
      <c r="A130">
        <v>129</v>
      </c>
      <c r="B130">
        <v>14</v>
      </c>
      <c r="N130">
        <v>341</v>
      </c>
      <c r="AA130">
        <v>300</v>
      </c>
      <c r="AO130">
        <v>215</v>
      </c>
      <c r="BB130">
        <v>702</v>
      </c>
      <c r="BO130">
        <v>210</v>
      </c>
      <c r="CC130">
        <v>746</v>
      </c>
      <c r="CP130">
        <v>560</v>
      </c>
      <c r="DD130">
        <v>717</v>
      </c>
      <c r="DQ130">
        <v>418</v>
      </c>
      <c r="ED130">
        <v>720</v>
      </c>
      <c r="EQ130">
        <v>305</v>
      </c>
      <c r="FD130">
        <v>567</v>
      </c>
      <c r="FQ130">
        <v>52</v>
      </c>
      <c r="GF130">
        <v>210</v>
      </c>
    </row>
    <row r="131" spans="1:189" x14ac:dyDescent="0.25">
      <c r="A131">
        <v>130</v>
      </c>
      <c r="B131">
        <v>10</v>
      </c>
      <c r="H131">
        <v>182</v>
      </c>
      <c r="AA131">
        <v>281</v>
      </c>
      <c r="AT131">
        <v>772</v>
      </c>
      <c r="BM131">
        <v>281</v>
      </c>
      <c r="CF131">
        <v>342</v>
      </c>
      <c r="CX131">
        <v>179</v>
      </c>
      <c r="DP131">
        <v>217</v>
      </c>
      <c r="EH131">
        <v>792</v>
      </c>
      <c r="EZ131">
        <v>1486</v>
      </c>
      <c r="FT131">
        <v>456</v>
      </c>
    </row>
    <row r="132" spans="1:189" x14ac:dyDescent="0.25">
      <c r="A132">
        <v>131</v>
      </c>
      <c r="B132">
        <v>15</v>
      </c>
      <c r="E132">
        <v>176</v>
      </c>
      <c r="Q132">
        <v>341</v>
      </c>
      <c r="AC132">
        <v>337</v>
      </c>
      <c r="AP132">
        <v>313</v>
      </c>
      <c r="BC132">
        <v>1070</v>
      </c>
      <c r="BO132">
        <v>194</v>
      </c>
      <c r="CA132">
        <v>583</v>
      </c>
      <c r="CM132">
        <v>324</v>
      </c>
      <c r="CY132">
        <v>183</v>
      </c>
      <c r="DK132">
        <v>975</v>
      </c>
      <c r="DW132">
        <v>301</v>
      </c>
      <c r="EI132">
        <v>522</v>
      </c>
      <c r="EU132">
        <v>287</v>
      </c>
      <c r="FI132">
        <v>47</v>
      </c>
      <c r="FX132">
        <v>971</v>
      </c>
    </row>
    <row r="133" spans="1:189" x14ac:dyDescent="0.25">
      <c r="A133">
        <v>132</v>
      </c>
      <c r="B133">
        <v>9</v>
      </c>
      <c r="L133">
        <v>192</v>
      </c>
      <c r="AF133">
        <v>452</v>
      </c>
      <c r="AZ133">
        <v>321</v>
      </c>
      <c r="BU133">
        <v>214</v>
      </c>
      <c r="CQ133">
        <v>493</v>
      </c>
      <c r="DL133">
        <v>183</v>
      </c>
      <c r="EG133">
        <v>561</v>
      </c>
      <c r="FA133">
        <v>146</v>
      </c>
      <c r="FU133">
        <v>777</v>
      </c>
    </row>
    <row r="134" spans="1:189" x14ac:dyDescent="0.25">
      <c r="A134">
        <v>133</v>
      </c>
      <c r="B134">
        <v>6</v>
      </c>
      <c r="O134">
        <v>239</v>
      </c>
      <c r="AT134">
        <v>751</v>
      </c>
      <c r="BY134">
        <v>280</v>
      </c>
      <c r="DD134">
        <v>707</v>
      </c>
      <c r="EI134">
        <v>427</v>
      </c>
      <c r="FO134">
        <v>2035</v>
      </c>
    </row>
    <row r="135" spans="1:189" x14ac:dyDescent="0.25">
      <c r="A135">
        <v>134</v>
      </c>
      <c r="B135">
        <v>6</v>
      </c>
      <c r="P135">
        <v>310</v>
      </c>
      <c r="AU135">
        <v>468</v>
      </c>
      <c r="BZ135">
        <v>441</v>
      </c>
      <c r="DE135">
        <v>311</v>
      </c>
      <c r="EJ135">
        <v>497</v>
      </c>
      <c r="FP135">
        <v>51</v>
      </c>
    </row>
    <row r="136" spans="1:189" x14ac:dyDescent="0.25">
      <c r="A136">
        <v>135</v>
      </c>
      <c r="B136">
        <v>5</v>
      </c>
      <c r="L136">
        <v>201</v>
      </c>
      <c r="AW136">
        <v>439</v>
      </c>
      <c r="CH136">
        <v>542</v>
      </c>
      <c r="DS136">
        <v>292</v>
      </c>
      <c r="FD136">
        <v>552</v>
      </c>
    </row>
    <row r="137" spans="1:189" x14ac:dyDescent="0.25">
      <c r="A137">
        <v>136</v>
      </c>
      <c r="B137">
        <v>14</v>
      </c>
      <c r="J137">
        <v>330</v>
      </c>
      <c r="W137">
        <v>575</v>
      </c>
      <c r="AK137">
        <v>471</v>
      </c>
      <c r="AX137">
        <v>483</v>
      </c>
      <c r="BK137">
        <v>327</v>
      </c>
      <c r="BY137">
        <v>333</v>
      </c>
      <c r="CL137">
        <v>226</v>
      </c>
      <c r="CZ137">
        <v>283</v>
      </c>
      <c r="DM137">
        <v>347</v>
      </c>
      <c r="DZ137">
        <v>414</v>
      </c>
      <c r="EM137">
        <v>281</v>
      </c>
      <c r="EZ137">
        <v>1503</v>
      </c>
      <c r="FM137">
        <v>408</v>
      </c>
      <c r="GB137">
        <v>438</v>
      </c>
    </row>
    <row r="138" spans="1:189" x14ac:dyDescent="0.25">
      <c r="A138">
        <v>137</v>
      </c>
      <c r="B138">
        <v>15</v>
      </c>
      <c r="C138">
        <v>136</v>
      </c>
      <c r="O138">
        <v>240</v>
      </c>
      <c r="AA138">
        <v>329</v>
      </c>
      <c r="AN138">
        <v>139</v>
      </c>
      <c r="BA138">
        <v>455</v>
      </c>
      <c r="BM138">
        <v>295</v>
      </c>
      <c r="BY138">
        <v>341</v>
      </c>
      <c r="CK138">
        <v>1545</v>
      </c>
      <c r="CW138">
        <v>231</v>
      </c>
      <c r="DI138">
        <v>283</v>
      </c>
      <c r="DU138">
        <v>277</v>
      </c>
      <c r="EG138">
        <v>478</v>
      </c>
      <c r="ES138">
        <v>71</v>
      </c>
      <c r="FG138">
        <v>192</v>
      </c>
      <c r="FV138">
        <v>986</v>
      </c>
    </row>
    <row r="139" spans="1:189" x14ac:dyDescent="0.25">
      <c r="A139">
        <v>138</v>
      </c>
      <c r="B139">
        <v>14</v>
      </c>
      <c r="O139">
        <v>217</v>
      </c>
      <c r="AB139">
        <v>341</v>
      </c>
      <c r="AP139">
        <v>276</v>
      </c>
      <c r="BC139">
        <v>988</v>
      </c>
      <c r="BP139">
        <v>280</v>
      </c>
      <c r="CD139">
        <v>322</v>
      </c>
      <c r="CQ139">
        <v>531</v>
      </c>
      <c r="DE139">
        <v>330</v>
      </c>
      <c r="DR139">
        <v>514</v>
      </c>
      <c r="EE139">
        <v>732</v>
      </c>
      <c r="ER139">
        <v>76</v>
      </c>
      <c r="FE139">
        <v>101</v>
      </c>
      <c r="FR139">
        <v>234</v>
      </c>
      <c r="GG139">
        <v>349</v>
      </c>
    </row>
    <row r="140" spans="1:189" x14ac:dyDescent="0.25">
      <c r="A140">
        <v>139</v>
      </c>
      <c r="B140">
        <v>5</v>
      </c>
      <c r="M140">
        <v>405</v>
      </c>
      <c r="AX140">
        <v>480</v>
      </c>
      <c r="CI140">
        <v>715</v>
      </c>
      <c r="DT140">
        <v>221</v>
      </c>
      <c r="FE140">
        <v>122</v>
      </c>
    </row>
    <row r="141" spans="1:189" x14ac:dyDescent="0.25">
      <c r="A141">
        <v>140</v>
      </c>
      <c r="B141">
        <v>8</v>
      </c>
      <c r="L141">
        <v>185</v>
      </c>
      <c r="AI141">
        <v>226</v>
      </c>
      <c r="BG141">
        <v>136</v>
      </c>
      <c r="CE141">
        <v>295</v>
      </c>
      <c r="DC141">
        <v>522</v>
      </c>
      <c r="DZ141">
        <v>489</v>
      </c>
      <c r="EW141">
        <v>469</v>
      </c>
      <c r="FT141">
        <v>573</v>
      </c>
    </row>
    <row r="142" spans="1:189" x14ac:dyDescent="0.25">
      <c r="A142">
        <v>141</v>
      </c>
      <c r="B142">
        <v>11</v>
      </c>
      <c r="O142">
        <v>228</v>
      </c>
      <c r="AF142">
        <v>506</v>
      </c>
      <c r="AW142">
        <v>462</v>
      </c>
      <c r="BN142">
        <v>319</v>
      </c>
      <c r="CE142">
        <v>332</v>
      </c>
      <c r="CV142">
        <v>224</v>
      </c>
      <c r="DM142">
        <v>284</v>
      </c>
      <c r="ED142">
        <v>730</v>
      </c>
      <c r="EU142">
        <v>332</v>
      </c>
      <c r="FL142">
        <v>50</v>
      </c>
      <c r="GC142">
        <v>408</v>
      </c>
    </row>
    <row r="143" spans="1:189" x14ac:dyDescent="0.25">
      <c r="A143">
        <v>142</v>
      </c>
      <c r="B143">
        <v>9</v>
      </c>
      <c r="J143">
        <v>319</v>
      </c>
      <c r="AD143">
        <v>197</v>
      </c>
      <c r="AX143">
        <v>419</v>
      </c>
      <c r="BS143">
        <v>297</v>
      </c>
      <c r="CO143">
        <v>284</v>
      </c>
      <c r="DJ143">
        <v>720</v>
      </c>
      <c r="EE143">
        <v>707</v>
      </c>
      <c r="EY143">
        <v>250</v>
      </c>
      <c r="FS143">
        <v>48</v>
      </c>
    </row>
    <row r="144" spans="1:189" x14ac:dyDescent="0.25">
      <c r="A144">
        <v>143</v>
      </c>
      <c r="B144">
        <v>12</v>
      </c>
      <c r="F144">
        <v>236</v>
      </c>
      <c r="V144">
        <v>303</v>
      </c>
      <c r="AL144">
        <v>518</v>
      </c>
      <c r="BA144">
        <v>598</v>
      </c>
      <c r="BS144">
        <v>323</v>
      </c>
      <c r="CH144">
        <v>525</v>
      </c>
      <c r="CW144">
        <v>184</v>
      </c>
      <c r="DL144">
        <v>248</v>
      </c>
      <c r="EA144">
        <v>149</v>
      </c>
      <c r="EP144">
        <v>429</v>
      </c>
      <c r="FE144">
        <v>188</v>
      </c>
      <c r="FV144">
        <v>1012</v>
      </c>
    </row>
    <row r="145" spans="1:189" x14ac:dyDescent="0.25">
      <c r="A145">
        <v>144</v>
      </c>
      <c r="B145">
        <v>8</v>
      </c>
      <c r="W145">
        <v>509</v>
      </c>
      <c r="AT145">
        <v>758</v>
      </c>
      <c r="BR145">
        <v>231</v>
      </c>
      <c r="CP145">
        <v>580</v>
      </c>
      <c r="DN145">
        <v>435</v>
      </c>
      <c r="EK145">
        <v>276</v>
      </c>
      <c r="FH145">
        <v>57</v>
      </c>
      <c r="GE145">
        <v>289</v>
      </c>
    </row>
    <row r="146" spans="1:189" x14ac:dyDescent="0.25">
      <c r="A146">
        <v>145</v>
      </c>
      <c r="B146">
        <v>14</v>
      </c>
      <c r="J146">
        <v>329</v>
      </c>
      <c r="W146">
        <v>571</v>
      </c>
      <c r="AK146">
        <v>583</v>
      </c>
      <c r="AX146">
        <v>495</v>
      </c>
      <c r="BK146">
        <v>322</v>
      </c>
      <c r="BY146">
        <v>296</v>
      </c>
      <c r="CL146">
        <v>245</v>
      </c>
      <c r="CZ146">
        <v>279</v>
      </c>
      <c r="DM146">
        <v>320</v>
      </c>
      <c r="DZ146">
        <v>512</v>
      </c>
      <c r="EM146">
        <v>282</v>
      </c>
      <c r="EZ146">
        <v>1492</v>
      </c>
      <c r="FM146">
        <v>549</v>
      </c>
      <c r="GB146">
        <v>542</v>
      </c>
    </row>
    <row r="147" spans="1:189" x14ac:dyDescent="0.25">
      <c r="A147">
        <v>146</v>
      </c>
      <c r="B147">
        <v>12</v>
      </c>
      <c r="I147">
        <v>95</v>
      </c>
      <c r="Y147">
        <v>981</v>
      </c>
      <c r="AO147">
        <v>172</v>
      </c>
      <c r="BD147">
        <v>740</v>
      </c>
      <c r="BV147">
        <v>195</v>
      </c>
      <c r="CK147">
        <v>1495</v>
      </c>
      <c r="CZ147">
        <v>323</v>
      </c>
      <c r="DO147">
        <v>276</v>
      </c>
      <c r="ED147">
        <v>741</v>
      </c>
      <c r="ES147">
        <v>67</v>
      </c>
      <c r="FH147">
        <v>51</v>
      </c>
      <c r="FY147">
        <v>453</v>
      </c>
    </row>
    <row r="148" spans="1:189" x14ac:dyDescent="0.25">
      <c r="A148">
        <v>147</v>
      </c>
      <c r="B148">
        <v>12</v>
      </c>
      <c r="C148">
        <v>123</v>
      </c>
      <c r="S148">
        <v>309</v>
      </c>
      <c r="AI148">
        <v>246</v>
      </c>
      <c r="AX148">
        <v>440</v>
      </c>
      <c r="BP148">
        <v>290</v>
      </c>
      <c r="CE148">
        <v>289</v>
      </c>
      <c r="CT148">
        <v>201</v>
      </c>
      <c r="DI148">
        <v>321</v>
      </c>
      <c r="DX148">
        <v>308</v>
      </c>
      <c r="EM148">
        <v>295</v>
      </c>
      <c r="FB148">
        <v>187</v>
      </c>
      <c r="FS148">
        <v>48</v>
      </c>
    </row>
    <row r="149" spans="1:189" x14ac:dyDescent="0.25">
      <c r="A149">
        <v>148</v>
      </c>
      <c r="B149">
        <v>14</v>
      </c>
      <c r="L149">
        <v>190</v>
      </c>
      <c r="Y149">
        <v>977</v>
      </c>
      <c r="AM149">
        <v>1059</v>
      </c>
      <c r="AZ149">
        <v>300</v>
      </c>
      <c r="BM149">
        <v>278</v>
      </c>
      <c r="CA149">
        <v>445</v>
      </c>
      <c r="CN149">
        <v>454</v>
      </c>
      <c r="DB149">
        <v>277</v>
      </c>
      <c r="DO149">
        <v>324</v>
      </c>
      <c r="EB149">
        <v>86</v>
      </c>
      <c r="EO149">
        <v>180</v>
      </c>
      <c r="FB149">
        <v>194</v>
      </c>
      <c r="FO149">
        <v>1942</v>
      </c>
      <c r="GD149">
        <v>101</v>
      </c>
    </row>
    <row r="150" spans="1:189" x14ac:dyDescent="0.25">
      <c r="A150">
        <v>149</v>
      </c>
      <c r="B150">
        <v>12</v>
      </c>
      <c r="J150">
        <v>346</v>
      </c>
      <c r="Z150">
        <v>1481</v>
      </c>
      <c r="AP150">
        <v>282</v>
      </c>
      <c r="BE150">
        <v>1074</v>
      </c>
      <c r="BW150">
        <v>328</v>
      </c>
      <c r="CL150">
        <v>245</v>
      </c>
      <c r="DA150">
        <v>296</v>
      </c>
      <c r="DP150">
        <v>202</v>
      </c>
      <c r="EE150">
        <v>727</v>
      </c>
      <c r="ET150">
        <v>77</v>
      </c>
      <c r="FI150">
        <v>52</v>
      </c>
      <c r="FZ150">
        <v>304</v>
      </c>
    </row>
    <row r="151" spans="1:189" x14ac:dyDescent="0.25">
      <c r="A151">
        <v>150</v>
      </c>
      <c r="B151">
        <v>13</v>
      </c>
      <c r="N151">
        <v>334</v>
      </c>
      <c r="AB151">
        <v>275</v>
      </c>
      <c r="AQ151">
        <v>483</v>
      </c>
      <c r="BE151">
        <v>1028</v>
      </c>
      <c r="BT151">
        <v>228</v>
      </c>
      <c r="CH151">
        <v>414</v>
      </c>
      <c r="CV151">
        <v>215</v>
      </c>
      <c r="DJ151">
        <v>784</v>
      </c>
      <c r="DX151">
        <v>282</v>
      </c>
      <c r="EM151">
        <v>293</v>
      </c>
      <c r="FA151">
        <v>142</v>
      </c>
      <c r="FO151">
        <v>1969</v>
      </c>
      <c r="GD151">
        <v>106</v>
      </c>
    </row>
    <row r="152" spans="1:189" x14ac:dyDescent="0.25">
      <c r="A152">
        <v>151</v>
      </c>
      <c r="B152">
        <v>8</v>
      </c>
      <c r="D152">
        <v>188</v>
      </c>
      <c r="AA152">
        <v>279</v>
      </c>
      <c r="AY152">
        <v>502</v>
      </c>
      <c r="BW152">
        <v>278</v>
      </c>
      <c r="CU152">
        <v>250</v>
      </c>
      <c r="DR152">
        <v>586</v>
      </c>
      <c r="EO152">
        <v>196</v>
      </c>
      <c r="FL152">
        <v>54</v>
      </c>
    </row>
    <row r="153" spans="1:189" x14ac:dyDescent="0.25">
      <c r="A153">
        <v>152</v>
      </c>
      <c r="B153">
        <v>11</v>
      </c>
      <c r="D153">
        <v>144</v>
      </c>
      <c r="U153">
        <v>276</v>
      </c>
      <c r="AL153">
        <v>572</v>
      </c>
      <c r="BC153">
        <v>1039</v>
      </c>
      <c r="BT153">
        <v>236</v>
      </c>
      <c r="CK153">
        <v>1428</v>
      </c>
      <c r="DB153">
        <v>339</v>
      </c>
      <c r="DS153">
        <v>325</v>
      </c>
      <c r="EJ153">
        <v>462</v>
      </c>
      <c r="FA153">
        <v>133</v>
      </c>
      <c r="FR153">
        <v>171</v>
      </c>
    </row>
    <row r="154" spans="1:189" x14ac:dyDescent="0.25">
      <c r="A154">
        <v>153</v>
      </c>
      <c r="B154">
        <v>6</v>
      </c>
      <c r="Q154">
        <v>315</v>
      </c>
      <c r="AV154">
        <v>142</v>
      </c>
      <c r="CA154">
        <v>565</v>
      </c>
      <c r="DF154">
        <v>172</v>
      </c>
      <c r="EK154">
        <v>292</v>
      </c>
      <c r="FQ154">
        <v>54</v>
      </c>
    </row>
    <row r="155" spans="1:189" x14ac:dyDescent="0.25">
      <c r="A155">
        <v>154</v>
      </c>
      <c r="B155">
        <v>8</v>
      </c>
      <c r="Y155">
        <v>1006</v>
      </c>
      <c r="AV155">
        <v>144</v>
      </c>
      <c r="BT155">
        <v>174</v>
      </c>
      <c r="CR155">
        <v>440</v>
      </c>
      <c r="DP155">
        <v>248</v>
      </c>
      <c r="EM155">
        <v>338</v>
      </c>
      <c r="FJ155">
        <v>951</v>
      </c>
      <c r="GG155">
        <v>324</v>
      </c>
    </row>
    <row r="156" spans="1:189" x14ac:dyDescent="0.25">
      <c r="A156">
        <v>155</v>
      </c>
      <c r="B156">
        <v>7</v>
      </c>
      <c r="Y156">
        <v>1015</v>
      </c>
      <c r="AZ156">
        <v>281</v>
      </c>
      <c r="BZ156">
        <v>448</v>
      </c>
      <c r="CZ156">
        <v>314</v>
      </c>
      <c r="EA156">
        <v>134</v>
      </c>
      <c r="FB156">
        <v>179</v>
      </c>
      <c r="GB156">
        <v>486</v>
      </c>
    </row>
    <row r="157" spans="1:189" x14ac:dyDescent="0.25">
      <c r="A157">
        <v>156</v>
      </c>
      <c r="B157">
        <v>13</v>
      </c>
      <c r="O157">
        <v>186</v>
      </c>
      <c r="AC157">
        <v>347</v>
      </c>
      <c r="AR157">
        <v>224</v>
      </c>
      <c r="BF157">
        <v>50</v>
      </c>
      <c r="BU157">
        <v>195</v>
      </c>
      <c r="CI157">
        <v>793</v>
      </c>
      <c r="CW157">
        <v>183</v>
      </c>
      <c r="DK157">
        <v>1054</v>
      </c>
      <c r="DY157">
        <v>183</v>
      </c>
      <c r="EN157">
        <v>120</v>
      </c>
      <c r="FB157">
        <v>230</v>
      </c>
      <c r="FP157">
        <v>55</v>
      </c>
      <c r="GE157">
        <v>288</v>
      </c>
    </row>
    <row r="158" spans="1:189" x14ac:dyDescent="0.25">
      <c r="A158">
        <v>157</v>
      </c>
      <c r="B158">
        <v>14</v>
      </c>
      <c r="M158">
        <v>595</v>
      </c>
      <c r="Z158">
        <v>1488</v>
      </c>
      <c r="AN158">
        <v>161</v>
      </c>
      <c r="BA158">
        <v>416</v>
      </c>
      <c r="BN158">
        <v>347</v>
      </c>
      <c r="CB158">
        <v>424</v>
      </c>
      <c r="CO158">
        <v>326</v>
      </c>
      <c r="DC158">
        <v>579</v>
      </c>
      <c r="DP158">
        <v>228</v>
      </c>
      <c r="EC158">
        <v>982</v>
      </c>
      <c r="EP158">
        <v>513</v>
      </c>
      <c r="FC158">
        <v>242</v>
      </c>
      <c r="FP158">
        <v>49</v>
      </c>
      <c r="GE158">
        <v>313</v>
      </c>
    </row>
    <row r="159" spans="1:189" x14ac:dyDescent="0.25">
      <c r="A159">
        <v>158</v>
      </c>
      <c r="B159">
        <v>13</v>
      </c>
      <c r="I159">
        <v>87</v>
      </c>
      <c r="W159">
        <v>525</v>
      </c>
      <c r="AL159">
        <v>509</v>
      </c>
      <c r="AZ159">
        <v>277</v>
      </c>
      <c r="BO159">
        <v>239</v>
      </c>
      <c r="CC159">
        <v>792</v>
      </c>
      <c r="CQ159">
        <v>488</v>
      </c>
      <c r="DE159">
        <v>302</v>
      </c>
      <c r="DS159">
        <v>333</v>
      </c>
      <c r="EH159">
        <v>764</v>
      </c>
      <c r="EV159">
        <v>314</v>
      </c>
      <c r="FJ159">
        <v>1013</v>
      </c>
      <c r="FY159">
        <v>472</v>
      </c>
    </row>
    <row r="160" spans="1:189" x14ac:dyDescent="0.25">
      <c r="A160">
        <v>159</v>
      </c>
      <c r="B160">
        <v>6</v>
      </c>
      <c r="R160">
        <v>297</v>
      </c>
      <c r="AW160">
        <v>407</v>
      </c>
      <c r="CB160">
        <v>423</v>
      </c>
      <c r="DG160">
        <v>313</v>
      </c>
      <c r="EL160">
        <v>328</v>
      </c>
      <c r="FR160">
        <v>218</v>
      </c>
    </row>
    <row r="161" spans="1:187" x14ac:dyDescent="0.25">
      <c r="A161">
        <v>160</v>
      </c>
      <c r="B161">
        <v>10</v>
      </c>
      <c r="O161">
        <v>172</v>
      </c>
      <c r="AH161">
        <v>97</v>
      </c>
      <c r="BA161">
        <v>471</v>
      </c>
      <c r="BT161">
        <v>236</v>
      </c>
      <c r="CM161">
        <v>335</v>
      </c>
      <c r="DE161">
        <v>305</v>
      </c>
      <c r="DW161">
        <v>340</v>
      </c>
      <c r="EO161">
        <v>198</v>
      </c>
      <c r="FG161">
        <v>227</v>
      </c>
      <c r="GA161">
        <v>496</v>
      </c>
    </row>
    <row r="162" spans="1:187" x14ac:dyDescent="0.25">
      <c r="A162">
        <v>161</v>
      </c>
      <c r="B162">
        <v>6</v>
      </c>
      <c r="S162">
        <v>313</v>
      </c>
      <c r="AX162">
        <v>542</v>
      </c>
      <c r="CC162">
        <v>708</v>
      </c>
      <c r="DH162">
        <v>788</v>
      </c>
      <c r="EM162">
        <v>276</v>
      </c>
      <c r="FS162">
        <v>46</v>
      </c>
    </row>
    <row r="163" spans="1:187" x14ac:dyDescent="0.25">
      <c r="A163">
        <v>162</v>
      </c>
      <c r="B163">
        <v>7</v>
      </c>
      <c r="W163">
        <v>451</v>
      </c>
      <c r="AX163">
        <v>440</v>
      </c>
      <c r="BX163">
        <v>517</v>
      </c>
      <c r="CX163">
        <v>243</v>
      </c>
      <c r="DY163">
        <v>183</v>
      </c>
      <c r="EZ163">
        <v>1411</v>
      </c>
      <c r="FZ163">
        <v>323</v>
      </c>
    </row>
    <row r="164" spans="1:187" x14ac:dyDescent="0.25">
      <c r="A164">
        <v>163</v>
      </c>
      <c r="B164">
        <v>15</v>
      </c>
      <c r="G164">
        <v>128</v>
      </c>
      <c r="S164">
        <v>292</v>
      </c>
      <c r="AE164">
        <v>290</v>
      </c>
      <c r="AR164">
        <v>233</v>
      </c>
      <c r="BE164">
        <v>1080</v>
      </c>
      <c r="BQ164">
        <v>717</v>
      </c>
      <c r="CC164">
        <v>745</v>
      </c>
      <c r="CO164">
        <v>334</v>
      </c>
      <c r="DA164">
        <v>341</v>
      </c>
      <c r="DM164">
        <v>314</v>
      </c>
      <c r="DY164">
        <v>196</v>
      </c>
      <c r="EK164">
        <v>302</v>
      </c>
      <c r="EW164">
        <v>464</v>
      </c>
      <c r="FK164">
        <v>595</v>
      </c>
      <c r="FZ164">
        <v>312</v>
      </c>
    </row>
    <row r="165" spans="1:187" x14ac:dyDescent="0.25">
      <c r="A165">
        <v>164</v>
      </c>
      <c r="B165">
        <v>8</v>
      </c>
      <c r="D165">
        <v>113</v>
      </c>
      <c r="AA165">
        <v>298</v>
      </c>
      <c r="AY165">
        <v>437</v>
      </c>
      <c r="BW165">
        <v>321</v>
      </c>
      <c r="CU165">
        <v>181</v>
      </c>
      <c r="DR165">
        <v>585</v>
      </c>
      <c r="EO165">
        <v>206</v>
      </c>
      <c r="FL165">
        <v>46</v>
      </c>
    </row>
    <row r="166" spans="1:187" x14ac:dyDescent="0.25">
      <c r="A166">
        <v>165</v>
      </c>
      <c r="B166">
        <v>10</v>
      </c>
      <c r="I166">
        <v>154</v>
      </c>
      <c r="AB166">
        <v>321</v>
      </c>
      <c r="AU166">
        <v>471</v>
      </c>
      <c r="BN166">
        <v>301</v>
      </c>
      <c r="CG166">
        <v>349</v>
      </c>
      <c r="CY166">
        <v>239</v>
      </c>
      <c r="DQ166">
        <v>413</v>
      </c>
      <c r="EI166">
        <v>450</v>
      </c>
      <c r="FA166">
        <v>174</v>
      </c>
      <c r="FU166">
        <v>705</v>
      </c>
    </row>
    <row r="167" spans="1:187" x14ac:dyDescent="0.25">
      <c r="A167">
        <v>166</v>
      </c>
      <c r="B167">
        <v>7</v>
      </c>
      <c r="J167">
        <v>278</v>
      </c>
      <c r="AK167">
        <v>582</v>
      </c>
      <c r="BK167">
        <v>324</v>
      </c>
      <c r="CK167">
        <v>1542</v>
      </c>
      <c r="DL167">
        <v>173</v>
      </c>
      <c r="EM167">
        <v>310</v>
      </c>
      <c r="FM167">
        <v>557</v>
      </c>
    </row>
    <row r="168" spans="1:187" x14ac:dyDescent="0.25">
      <c r="A168">
        <v>167</v>
      </c>
      <c r="B168">
        <v>8</v>
      </c>
      <c r="U168">
        <v>311</v>
      </c>
      <c r="AR168">
        <v>228</v>
      </c>
      <c r="BP168">
        <v>308</v>
      </c>
      <c r="CN168">
        <v>566</v>
      </c>
      <c r="DL168">
        <v>177</v>
      </c>
      <c r="EI168">
        <v>574</v>
      </c>
      <c r="FF168">
        <v>307</v>
      </c>
      <c r="GC168">
        <v>460</v>
      </c>
    </row>
    <row r="169" spans="1:187" x14ac:dyDescent="0.25">
      <c r="A169">
        <v>168</v>
      </c>
      <c r="B169">
        <v>8</v>
      </c>
      <c r="G169">
        <v>167</v>
      </c>
      <c r="AD169">
        <v>174</v>
      </c>
      <c r="BB169">
        <v>775</v>
      </c>
      <c r="BZ169">
        <v>458</v>
      </c>
      <c r="CX169">
        <v>190</v>
      </c>
      <c r="DU169">
        <v>312</v>
      </c>
      <c r="ER169">
        <v>77</v>
      </c>
      <c r="FO169">
        <v>2004</v>
      </c>
    </row>
    <row r="170" spans="1:187" x14ac:dyDescent="0.25">
      <c r="A170">
        <v>169</v>
      </c>
      <c r="B170">
        <v>9</v>
      </c>
      <c r="H170">
        <v>208</v>
      </c>
      <c r="AB170">
        <v>317</v>
      </c>
      <c r="AV170">
        <v>80</v>
      </c>
      <c r="BQ170">
        <v>727</v>
      </c>
      <c r="CM170">
        <v>305</v>
      </c>
      <c r="DH170">
        <v>773</v>
      </c>
      <c r="EC170">
        <v>1079</v>
      </c>
      <c r="EW170">
        <v>518</v>
      </c>
      <c r="FQ170">
        <v>48</v>
      </c>
    </row>
    <row r="171" spans="1:187" x14ac:dyDescent="0.25">
      <c r="A171">
        <v>170</v>
      </c>
      <c r="B171">
        <v>9</v>
      </c>
      <c r="U171">
        <v>332</v>
      </c>
      <c r="AO171">
        <v>243</v>
      </c>
      <c r="BI171">
        <v>769</v>
      </c>
      <c r="CD171">
        <v>335</v>
      </c>
      <c r="CZ171">
        <v>327</v>
      </c>
      <c r="DU171">
        <v>285</v>
      </c>
      <c r="EP171">
        <v>586</v>
      </c>
      <c r="FJ171">
        <v>1035</v>
      </c>
      <c r="GD171">
        <v>103</v>
      </c>
    </row>
    <row r="172" spans="1:187" x14ac:dyDescent="0.25">
      <c r="A172">
        <v>171</v>
      </c>
      <c r="B172">
        <v>7</v>
      </c>
      <c r="O172">
        <v>216</v>
      </c>
      <c r="AP172">
        <v>308</v>
      </c>
      <c r="BP172">
        <v>304</v>
      </c>
      <c r="CP172">
        <v>484</v>
      </c>
      <c r="DQ172">
        <v>522</v>
      </c>
      <c r="ER172">
        <v>82</v>
      </c>
      <c r="FR172">
        <v>243</v>
      </c>
    </row>
    <row r="173" spans="1:187" x14ac:dyDescent="0.25">
      <c r="A173">
        <v>172</v>
      </c>
      <c r="B173">
        <v>10</v>
      </c>
      <c r="D173">
        <v>85</v>
      </c>
      <c r="W173">
        <v>586</v>
      </c>
      <c r="AP173">
        <v>275</v>
      </c>
      <c r="BI173">
        <v>790</v>
      </c>
      <c r="CB173">
        <v>464</v>
      </c>
      <c r="CT173">
        <v>203</v>
      </c>
      <c r="DL173">
        <v>202</v>
      </c>
      <c r="ED173">
        <v>748</v>
      </c>
      <c r="EV173">
        <v>323</v>
      </c>
      <c r="FP173">
        <v>59</v>
      </c>
    </row>
    <row r="174" spans="1:187" x14ac:dyDescent="0.25">
      <c r="A174">
        <v>173</v>
      </c>
      <c r="B174">
        <v>14</v>
      </c>
      <c r="I174">
        <v>83</v>
      </c>
      <c r="V174">
        <v>306</v>
      </c>
      <c r="AJ174">
        <v>175</v>
      </c>
      <c r="AW174">
        <v>442</v>
      </c>
      <c r="BJ174">
        <v>743</v>
      </c>
      <c r="BX174">
        <v>499</v>
      </c>
      <c r="CK174">
        <v>1483</v>
      </c>
      <c r="CY174">
        <v>195</v>
      </c>
      <c r="DL174">
        <v>181</v>
      </c>
      <c r="DY174">
        <v>228</v>
      </c>
      <c r="EL174">
        <v>292</v>
      </c>
      <c r="EY174">
        <v>245</v>
      </c>
      <c r="FL174">
        <v>60</v>
      </c>
      <c r="GA174">
        <v>588</v>
      </c>
    </row>
    <row r="175" spans="1:187" x14ac:dyDescent="0.25">
      <c r="A175">
        <v>174</v>
      </c>
      <c r="B175">
        <v>9</v>
      </c>
      <c r="G175">
        <v>147</v>
      </c>
      <c r="AA175">
        <v>311</v>
      </c>
      <c r="AU175">
        <v>489</v>
      </c>
      <c r="BP175">
        <v>298</v>
      </c>
      <c r="CL175">
        <v>194</v>
      </c>
      <c r="DG175">
        <v>280</v>
      </c>
      <c r="EB175">
        <v>89</v>
      </c>
      <c r="EV175">
        <v>286</v>
      </c>
      <c r="FP175">
        <v>59</v>
      </c>
    </row>
    <row r="176" spans="1:187" x14ac:dyDescent="0.25">
      <c r="A176">
        <v>175</v>
      </c>
      <c r="B176">
        <v>7</v>
      </c>
      <c r="AB176">
        <v>297</v>
      </c>
      <c r="BC176">
        <v>1069</v>
      </c>
      <c r="CC176">
        <v>777</v>
      </c>
      <c r="DC176">
        <v>417</v>
      </c>
      <c r="ED176">
        <v>743</v>
      </c>
      <c r="FE176">
        <v>104</v>
      </c>
      <c r="GE176">
        <v>286</v>
      </c>
    </row>
    <row r="177" spans="1:188" x14ac:dyDescent="0.25">
      <c r="A177">
        <v>176</v>
      </c>
      <c r="B177">
        <v>9</v>
      </c>
      <c r="I177">
        <v>181</v>
      </c>
      <c r="AC177">
        <v>314</v>
      </c>
      <c r="AW177">
        <v>487</v>
      </c>
      <c r="BR177">
        <v>184</v>
      </c>
      <c r="CN177">
        <v>567</v>
      </c>
      <c r="DI177">
        <v>300</v>
      </c>
      <c r="ED177">
        <v>760</v>
      </c>
      <c r="EX177">
        <v>553</v>
      </c>
      <c r="FR177">
        <v>181</v>
      </c>
    </row>
    <row r="178" spans="1:188" x14ac:dyDescent="0.25">
      <c r="A178">
        <v>177</v>
      </c>
      <c r="B178">
        <v>10</v>
      </c>
      <c r="Q178">
        <v>347</v>
      </c>
      <c r="AJ178">
        <v>191</v>
      </c>
      <c r="BC178">
        <v>972</v>
      </c>
      <c r="BV178">
        <v>193</v>
      </c>
      <c r="CO178">
        <v>275</v>
      </c>
      <c r="DG178">
        <v>313</v>
      </c>
      <c r="DY178">
        <v>235</v>
      </c>
      <c r="EQ178">
        <v>311</v>
      </c>
      <c r="FI178">
        <v>46</v>
      </c>
      <c r="GC178">
        <v>545</v>
      </c>
    </row>
    <row r="179" spans="1:188" x14ac:dyDescent="0.25">
      <c r="A179">
        <v>178</v>
      </c>
      <c r="B179">
        <v>5</v>
      </c>
      <c r="N179">
        <v>311</v>
      </c>
      <c r="AY179">
        <v>508</v>
      </c>
      <c r="CJ179">
        <v>984</v>
      </c>
      <c r="DU179">
        <v>340</v>
      </c>
      <c r="FF179">
        <v>334</v>
      </c>
    </row>
    <row r="180" spans="1:188" x14ac:dyDescent="0.25">
      <c r="A180">
        <v>179</v>
      </c>
      <c r="B180">
        <v>7</v>
      </c>
      <c r="N180">
        <v>341</v>
      </c>
      <c r="AO180">
        <v>242</v>
      </c>
      <c r="BO180">
        <v>234</v>
      </c>
      <c r="CO180">
        <v>325</v>
      </c>
      <c r="DP180">
        <v>196</v>
      </c>
      <c r="EQ180">
        <v>324</v>
      </c>
      <c r="FQ180">
        <v>48</v>
      </c>
    </row>
    <row r="181" spans="1:188" x14ac:dyDescent="0.25">
      <c r="A181">
        <v>180</v>
      </c>
      <c r="B181">
        <v>8</v>
      </c>
      <c r="U181">
        <v>314</v>
      </c>
      <c r="AR181">
        <v>187</v>
      </c>
      <c r="BP181">
        <v>310</v>
      </c>
      <c r="CN181">
        <v>574</v>
      </c>
      <c r="DL181">
        <v>210</v>
      </c>
      <c r="EI181">
        <v>584</v>
      </c>
      <c r="FF181">
        <v>292</v>
      </c>
      <c r="GC181">
        <v>585</v>
      </c>
    </row>
    <row r="182" spans="1:188" x14ac:dyDescent="0.25">
      <c r="A182">
        <v>181</v>
      </c>
      <c r="B182">
        <v>9</v>
      </c>
      <c r="G182">
        <v>171</v>
      </c>
      <c r="AA182">
        <v>309</v>
      </c>
      <c r="AU182">
        <v>400</v>
      </c>
      <c r="BP182">
        <v>349</v>
      </c>
      <c r="CL182">
        <v>247</v>
      </c>
      <c r="DG182">
        <v>283</v>
      </c>
      <c r="EB182">
        <v>66</v>
      </c>
      <c r="EV182">
        <v>287</v>
      </c>
      <c r="FP182">
        <v>56</v>
      </c>
    </row>
    <row r="183" spans="1:188" x14ac:dyDescent="0.25">
      <c r="A183">
        <v>182</v>
      </c>
      <c r="B183">
        <v>6</v>
      </c>
      <c r="T183">
        <v>768</v>
      </c>
      <c r="AY183">
        <v>416</v>
      </c>
      <c r="CD183">
        <v>316</v>
      </c>
      <c r="DI183">
        <v>297</v>
      </c>
      <c r="EN183">
        <v>122</v>
      </c>
      <c r="FT183">
        <v>591</v>
      </c>
    </row>
    <row r="184" spans="1:188" x14ac:dyDescent="0.25">
      <c r="A184">
        <v>183</v>
      </c>
      <c r="B184">
        <v>14</v>
      </c>
      <c r="H184">
        <v>187</v>
      </c>
      <c r="U184">
        <v>277</v>
      </c>
      <c r="AI184">
        <v>242</v>
      </c>
      <c r="AV184">
        <v>175</v>
      </c>
      <c r="BI184">
        <v>726</v>
      </c>
      <c r="BW184">
        <v>307</v>
      </c>
      <c r="CJ184">
        <v>964</v>
      </c>
      <c r="CX184">
        <v>208</v>
      </c>
      <c r="DK184">
        <v>950</v>
      </c>
      <c r="DX184">
        <v>318</v>
      </c>
      <c r="EK184">
        <v>344</v>
      </c>
      <c r="EX184">
        <v>497</v>
      </c>
      <c r="FK184">
        <v>485</v>
      </c>
      <c r="FZ184">
        <v>293</v>
      </c>
    </row>
    <row r="185" spans="1:188" x14ac:dyDescent="0.25">
      <c r="A185">
        <v>184</v>
      </c>
      <c r="B185">
        <v>12</v>
      </c>
      <c r="N185">
        <v>287</v>
      </c>
      <c r="AD185">
        <v>243</v>
      </c>
      <c r="AT185">
        <v>705</v>
      </c>
      <c r="BI185">
        <v>794</v>
      </c>
      <c r="CA185">
        <v>492</v>
      </c>
      <c r="CP185">
        <v>435</v>
      </c>
      <c r="DE185">
        <v>295</v>
      </c>
      <c r="DT185">
        <v>179</v>
      </c>
      <c r="EI185">
        <v>584</v>
      </c>
      <c r="EX185">
        <v>425</v>
      </c>
      <c r="FM185">
        <v>401</v>
      </c>
      <c r="GD185">
        <v>171</v>
      </c>
    </row>
    <row r="186" spans="1:188" x14ac:dyDescent="0.25">
      <c r="A186">
        <v>185</v>
      </c>
      <c r="B186">
        <v>14</v>
      </c>
      <c r="K186">
        <v>596</v>
      </c>
      <c r="X186">
        <v>434</v>
      </c>
      <c r="AL186">
        <v>470</v>
      </c>
      <c r="AY186">
        <v>592</v>
      </c>
      <c r="BL186">
        <v>241</v>
      </c>
      <c r="BZ186">
        <v>445</v>
      </c>
      <c r="CM186">
        <v>347</v>
      </c>
      <c r="DA186">
        <v>317</v>
      </c>
      <c r="DN186">
        <v>426</v>
      </c>
      <c r="EA186">
        <v>130</v>
      </c>
      <c r="EN186">
        <v>106</v>
      </c>
      <c r="FA186">
        <v>173</v>
      </c>
      <c r="FN186">
        <v>1471</v>
      </c>
      <c r="GC186">
        <v>486</v>
      </c>
    </row>
    <row r="187" spans="1:188" x14ac:dyDescent="0.25">
      <c r="A187">
        <v>186</v>
      </c>
      <c r="B187">
        <v>13</v>
      </c>
      <c r="P187">
        <v>347</v>
      </c>
      <c r="AD187">
        <v>244</v>
      </c>
      <c r="AS187">
        <v>336</v>
      </c>
      <c r="BG187">
        <v>166</v>
      </c>
      <c r="BV187">
        <v>200</v>
      </c>
      <c r="CJ187">
        <v>1025</v>
      </c>
      <c r="CX187">
        <v>172</v>
      </c>
      <c r="DL187">
        <v>179</v>
      </c>
      <c r="DZ187">
        <v>538</v>
      </c>
      <c r="EO187">
        <v>174</v>
      </c>
      <c r="FC187">
        <v>238</v>
      </c>
      <c r="FQ187">
        <v>49</v>
      </c>
      <c r="GF187">
        <v>246</v>
      </c>
    </row>
    <row r="188" spans="1:188" x14ac:dyDescent="0.25">
      <c r="A188">
        <v>187</v>
      </c>
      <c r="B188">
        <v>15</v>
      </c>
      <c r="K188">
        <v>595</v>
      </c>
      <c r="W188">
        <v>499</v>
      </c>
      <c r="AI188">
        <v>250</v>
      </c>
      <c r="AV188">
        <v>110</v>
      </c>
      <c r="BI188">
        <v>734</v>
      </c>
      <c r="BU188">
        <v>232</v>
      </c>
      <c r="CG188">
        <v>348</v>
      </c>
      <c r="CS188">
        <v>247</v>
      </c>
      <c r="DE188">
        <v>332</v>
      </c>
      <c r="DQ188">
        <v>581</v>
      </c>
      <c r="EC188">
        <v>1063</v>
      </c>
      <c r="EO188">
        <v>233</v>
      </c>
      <c r="FA188">
        <v>146</v>
      </c>
      <c r="FO188">
        <v>1942</v>
      </c>
      <c r="GD188">
        <v>142</v>
      </c>
    </row>
    <row r="189" spans="1:188" x14ac:dyDescent="0.25">
      <c r="A189">
        <v>188</v>
      </c>
      <c r="B189">
        <v>12</v>
      </c>
      <c r="K189">
        <v>542</v>
      </c>
      <c r="AA189">
        <v>314</v>
      </c>
      <c r="AQ189">
        <v>426</v>
      </c>
      <c r="BF189">
        <v>63</v>
      </c>
      <c r="BX189">
        <v>437</v>
      </c>
      <c r="CM189">
        <v>308</v>
      </c>
      <c r="DB189">
        <v>289</v>
      </c>
      <c r="DQ189">
        <v>413</v>
      </c>
      <c r="EF189">
        <v>1069</v>
      </c>
      <c r="EU189">
        <v>283</v>
      </c>
      <c r="FJ189">
        <v>1018</v>
      </c>
      <c r="GA189">
        <v>598</v>
      </c>
    </row>
    <row r="190" spans="1:188" x14ac:dyDescent="0.25">
      <c r="A190">
        <v>189</v>
      </c>
      <c r="B190">
        <v>6</v>
      </c>
      <c r="T190">
        <v>770</v>
      </c>
      <c r="AY190">
        <v>538</v>
      </c>
      <c r="CD190">
        <v>311</v>
      </c>
      <c r="DI190">
        <v>340</v>
      </c>
      <c r="EN190">
        <v>186</v>
      </c>
      <c r="FT190">
        <v>469</v>
      </c>
    </row>
    <row r="191" spans="1:188" x14ac:dyDescent="0.25">
      <c r="A191">
        <v>190</v>
      </c>
      <c r="B191">
        <v>5</v>
      </c>
      <c r="O191">
        <v>190</v>
      </c>
      <c r="AZ191">
        <v>345</v>
      </c>
      <c r="CK191">
        <v>1519</v>
      </c>
      <c r="DV191">
        <v>540</v>
      </c>
      <c r="FG191">
        <v>244</v>
      </c>
    </row>
    <row r="192" spans="1:188" x14ac:dyDescent="0.25">
      <c r="A192">
        <v>191</v>
      </c>
      <c r="B192">
        <v>10</v>
      </c>
      <c r="P192">
        <v>335</v>
      </c>
      <c r="AI192">
        <v>171</v>
      </c>
      <c r="BB192">
        <v>706</v>
      </c>
      <c r="BU192">
        <v>239</v>
      </c>
      <c r="CN192">
        <v>446</v>
      </c>
      <c r="DF192">
        <v>193</v>
      </c>
      <c r="DX192">
        <v>319</v>
      </c>
      <c r="EP192">
        <v>576</v>
      </c>
      <c r="FH192">
        <v>59</v>
      </c>
      <c r="GB192">
        <v>531</v>
      </c>
    </row>
    <row r="193" spans="1:187" x14ac:dyDescent="0.25">
      <c r="A193">
        <v>192</v>
      </c>
      <c r="B193">
        <v>8</v>
      </c>
      <c r="F193">
        <v>229</v>
      </c>
      <c r="AC193">
        <v>320</v>
      </c>
      <c r="BA193">
        <v>464</v>
      </c>
      <c r="BY193">
        <v>312</v>
      </c>
      <c r="CW193">
        <v>236</v>
      </c>
      <c r="DT193">
        <v>179</v>
      </c>
      <c r="EQ193">
        <v>275</v>
      </c>
      <c r="FN193">
        <v>1505</v>
      </c>
    </row>
    <row r="194" spans="1:187" x14ac:dyDescent="0.25">
      <c r="A194">
        <v>193</v>
      </c>
      <c r="B194">
        <v>11</v>
      </c>
      <c r="M194">
        <v>401</v>
      </c>
      <c r="AD194">
        <v>201</v>
      </c>
      <c r="AU194">
        <v>572</v>
      </c>
      <c r="BL194">
        <v>219</v>
      </c>
      <c r="CC194">
        <v>790</v>
      </c>
      <c r="CT194">
        <v>213</v>
      </c>
      <c r="DK194">
        <v>1056</v>
      </c>
      <c r="EB194">
        <v>66</v>
      </c>
      <c r="ES194">
        <v>67</v>
      </c>
      <c r="FJ194">
        <v>951</v>
      </c>
      <c r="GA194">
        <v>582</v>
      </c>
    </row>
    <row r="195" spans="1:187" x14ac:dyDescent="0.25">
      <c r="A195">
        <v>194</v>
      </c>
      <c r="B195">
        <v>7</v>
      </c>
      <c r="Z195">
        <v>1583</v>
      </c>
      <c r="BA195">
        <v>560</v>
      </c>
      <c r="CA195">
        <v>532</v>
      </c>
      <c r="DA195">
        <v>297</v>
      </c>
      <c r="EB195">
        <v>87</v>
      </c>
      <c r="FC195">
        <v>174</v>
      </c>
      <c r="GC195">
        <v>464</v>
      </c>
    </row>
    <row r="196" spans="1:187" x14ac:dyDescent="0.25">
      <c r="A196">
        <v>195</v>
      </c>
      <c r="B196">
        <v>7</v>
      </c>
      <c r="M196">
        <v>450</v>
      </c>
      <c r="AN196">
        <v>127</v>
      </c>
      <c r="BN196">
        <v>303</v>
      </c>
      <c r="CN196">
        <v>515</v>
      </c>
      <c r="DO196">
        <v>306</v>
      </c>
      <c r="EP196">
        <v>540</v>
      </c>
      <c r="FP196">
        <v>58</v>
      </c>
    </row>
    <row r="197" spans="1:187" x14ac:dyDescent="0.25">
      <c r="A197">
        <v>196</v>
      </c>
      <c r="B197">
        <v>6</v>
      </c>
      <c r="U197">
        <v>326</v>
      </c>
      <c r="AZ197">
        <v>305</v>
      </c>
      <c r="CE197">
        <v>339</v>
      </c>
      <c r="DJ197">
        <v>755</v>
      </c>
      <c r="EO197">
        <v>230</v>
      </c>
      <c r="FU197">
        <v>756</v>
      </c>
    </row>
    <row r="198" spans="1:187" x14ac:dyDescent="0.25">
      <c r="A198">
        <v>197</v>
      </c>
      <c r="B198">
        <v>5</v>
      </c>
      <c r="P198">
        <v>291</v>
      </c>
      <c r="BA198">
        <v>597</v>
      </c>
      <c r="CL198">
        <v>199</v>
      </c>
      <c r="DW198">
        <v>327</v>
      </c>
      <c r="FH198">
        <v>59</v>
      </c>
    </row>
    <row r="199" spans="1:187" x14ac:dyDescent="0.25">
      <c r="A199">
        <v>198</v>
      </c>
      <c r="B199">
        <v>9</v>
      </c>
      <c r="T199">
        <v>702</v>
      </c>
      <c r="AN199">
        <v>133</v>
      </c>
      <c r="BH199">
        <v>324</v>
      </c>
      <c r="CC199">
        <v>723</v>
      </c>
      <c r="CY199">
        <v>226</v>
      </c>
      <c r="DT199">
        <v>178</v>
      </c>
      <c r="EO199">
        <v>230</v>
      </c>
      <c r="FI199">
        <v>49</v>
      </c>
      <c r="GC199">
        <v>572</v>
      </c>
    </row>
    <row r="200" spans="1:187" x14ac:dyDescent="0.25">
      <c r="A200">
        <v>199</v>
      </c>
      <c r="B200">
        <v>8</v>
      </c>
      <c r="O200">
        <v>234</v>
      </c>
      <c r="AL200">
        <v>577</v>
      </c>
      <c r="BJ200">
        <v>777</v>
      </c>
      <c r="CH200">
        <v>464</v>
      </c>
      <c r="DF200">
        <v>224</v>
      </c>
      <c r="EC200">
        <v>1022</v>
      </c>
      <c r="EZ200">
        <v>1561</v>
      </c>
      <c r="FW200">
        <v>1495</v>
      </c>
    </row>
    <row r="201" spans="1:187" x14ac:dyDescent="0.25">
      <c r="A201">
        <v>200</v>
      </c>
      <c r="B201">
        <v>7</v>
      </c>
      <c r="L201">
        <v>184</v>
      </c>
      <c r="AM201">
        <v>1009</v>
      </c>
      <c r="BM201">
        <v>294</v>
      </c>
      <c r="CM201">
        <v>320</v>
      </c>
      <c r="DN201">
        <v>434</v>
      </c>
      <c r="EO201">
        <v>216</v>
      </c>
      <c r="FO201">
        <v>2062</v>
      </c>
    </row>
    <row r="202" spans="1:187" x14ac:dyDescent="0.25">
      <c r="A202">
        <v>201</v>
      </c>
      <c r="B202">
        <v>11</v>
      </c>
      <c r="F202">
        <v>211</v>
      </c>
      <c r="W202">
        <v>437</v>
      </c>
      <c r="AN202">
        <v>127</v>
      </c>
      <c r="BE202">
        <v>978</v>
      </c>
      <c r="BV202">
        <v>224</v>
      </c>
      <c r="CM202">
        <v>302</v>
      </c>
      <c r="DD202">
        <v>709</v>
      </c>
      <c r="DU202">
        <v>280</v>
      </c>
      <c r="EL202">
        <v>296</v>
      </c>
      <c r="FC202">
        <v>242</v>
      </c>
      <c r="FT202">
        <v>550</v>
      </c>
    </row>
    <row r="203" spans="1:187" x14ac:dyDescent="0.25">
      <c r="A203">
        <v>202</v>
      </c>
      <c r="B203">
        <v>14</v>
      </c>
      <c r="F203">
        <v>220</v>
      </c>
      <c r="S203">
        <v>342</v>
      </c>
      <c r="AG203">
        <v>431</v>
      </c>
      <c r="AT203">
        <v>727</v>
      </c>
      <c r="BG203">
        <v>153</v>
      </c>
      <c r="BU203">
        <v>250</v>
      </c>
      <c r="CH203">
        <v>431</v>
      </c>
      <c r="CV203">
        <v>199</v>
      </c>
      <c r="DI203">
        <v>328</v>
      </c>
      <c r="DV203">
        <v>426</v>
      </c>
      <c r="EI203">
        <v>600</v>
      </c>
      <c r="EV203">
        <v>335</v>
      </c>
      <c r="FI203">
        <v>54</v>
      </c>
      <c r="FX203">
        <v>1028</v>
      </c>
    </row>
    <row r="204" spans="1:187" x14ac:dyDescent="0.25">
      <c r="A204">
        <v>203</v>
      </c>
      <c r="B204">
        <v>7</v>
      </c>
      <c r="O204">
        <v>181</v>
      </c>
      <c r="AP204">
        <v>309</v>
      </c>
      <c r="BP204">
        <v>288</v>
      </c>
      <c r="CP204">
        <v>425</v>
      </c>
      <c r="DQ204">
        <v>482</v>
      </c>
      <c r="ER204">
        <v>75</v>
      </c>
      <c r="FR204">
        <v>207</v>
      </c>
    </row>
    <row r="205" spans="1:187" x14ac:dyDescent="0.25">
      <c r="A205">
        <v>204</v>
      </c>
      <c r="B205">
        <v>14</v>
      </c>
      <c r="H205">
        <v>189</v>
      </c>
      <c r="U205">
        <v>320</v>
      </c>
      <c r="AI205">
        <v>184</v>
      </c>
      <c r="AV205">
        <v>161</v>
      </c>
      <c r="BI205">
        <v>778</v>
      </c>
      <c r="BW205">
        <v>302</v>
      </c>
      <c r="CJ205">
        <v>1012</v>
      </c>
      <c r="CX205">
        <v>232</v>
      </c>
      <c r="DK205">
        <v>994</v>
      </c>
      <c r="DX205">
        <v>327</v>
      </c>
      <c r="EK205">
        <v>277</v>
      </c>
      <c r="EX205">
        <v>563</v>
      </c>
      <c r="FK205">
        <v>530</v>
      </c>
      <c r="FZ205">
        <v>329</v>
      </c>
    </row>
    <row r="206" spans="1:187" x14ac:dyDescent="0.25">
      <c r="A206">
        <v>205</v>
      </c>
      <c r="B206">
        <v>12</v>
      </c>
      <c r="O206">
        <v>178</v>
      </c>
      <c r="AE206">
        <v>284</v>
      </c>
      <c r="AU206">
        <v>422</v>
      </c>
      <c r="BJ206">
        <v>759</v>
      </c>
      <c r="CB206">
        <v>461</v>
      </c>
      <c r="CQ206">
        <v>487</v>
      </c>
      <c r="DF206">
        <v>233</v>
      </c>
      <c r="DU206">
        <v>322</v>
      </c>
      <c r="EJ206">
        <v>464</v>
      </c>
      <c r="EY206">
        <v>237</v>
      </c>
      <c r="FN206">
        <v>1498</v>
      </c>
      <c r="GE206">
        <v>349</v>
      </c>
    </row>
    <row r="207" spans="1:187" x14ac:dyDescent="0.25">
      <c r="A207">
        <v>206</v>
      </c>
      <c r="B207">
        <v>6</v>
      </c>
      <c r="V207">
        <v>280</v>
      </c>
      <c r="BA207">
        <v>497</v>
      </c>
      <c r="CF207">
        <v>299</v>
      </c>
      <c r="DK207">
        <v>1010</v>
      </c>
      <c r="EP207">
        <v>578</v>
      </c>
      <c r="FV207">
        <v>1028</v>
      </c>
    </row>
    <row r="208" spans="1:187" x14ac:dyDescent="0.25">
      <c r="A208">
        <v>207</v>
      </c>
      <c r="B208">
        <v>15</v>
      </c>
      <c r="L208">
        <v>178</v>
      </c>
      <c r="X208">
        <v>490</v>
      </c>
      <c r="AJ208">
        <v>208</v>
      </c>
      <c r="AW208">
        <v>565</v>
      </c>
      <c r="BJ208">
        <v>764</v>
      </c>
      <c r="BV208">
        <v>207</v>
      </c>
      <c r="CH208">
        <v>541</v>
      </c>
      <c r="CT208">
        <v>200</v>
      </c>
      <c r="DF208">
        <v>211</v>
      </c>
      <c r="DR208">
        <v>477</v>
      </c>
      <c r="ED208">
        <v>717</v>
      </c>
      <c r="EP208">
        <v>431</v>
      </c>
      <c r="FB208">
        <v>205</v>
      </c>
      <c r="FP208">
        <v>53</v>
      </c>
      <c r="GE208">
        <v>286</v>
      </c>
    </row>
    <row r="209" spans="1:189" x14ac:dyDescent="0.25">
      <c r="A209">
        <v>208</v>
      </c>
      <c r="B209">
        <v>12</v>
      </c>
      <c r="N209">
        <v>338</v>
      </c>
      <c r="AD209">
        <v>176</v>
      </c>
      <c r="AT209">
        <v>766</v>
      </c>
      <c r="BI209">
        <v>706</v>
      </c>
      <c r="CA209">
        <v>498</v>
      </c>
      <c r="CP209">
        <v>501</v>
      </c>
      <c r="DE209">
        <v>294</v>
      </c>
      <c r="DT209">
        <v>201</v>
      </c>
      <c r="EI209">
        <v>566</v>
      </c>
      <c r="EX209">
        <v>523</v>
      </c>
      <c r="FM209">
        <v>484</v>
      </c>
      <c r="GD209">
        <v>172</v>
      </c>
    </row>
    <row r="210" spans="1:189" x14ac:dyDescent="0.25">
      <c r="A210">
        <v>209</v>
      </c>
      <c r="B210">
        <v>5</v>
      </c>
      <c r="S210">
        <v>335</v>
      </c>
      <c r="BD210">
        <v>782</v>
      </c>
      <c r="CO210">
        <v>311</v>
      </c>
      <c r="DZ210">
        <v>554</v>
      </c>
      <c r="FK210">
        <v>442</v>
      </c>
    </row>
    <row r="211" spans="1:189" x14ac:dyDescent="0.25">
      <c r="A211">
        <v>210</v>
      </c>
      <c r="B211">
        <v>14</v>
      </c>
      <c r="N211">
        <v>284</v>
      </c>
      <c r="AA211">
        <v>322</v>
      </c>
      <c r="AO211">
        <v>184</v>
      </c>
      <c r="BB211">
        <v>723</v>
      </c>
      <c r="BO211">
        <v>227</v>
      </c>
      <c r="CC211">
        <v>728</v>
      </c>
      <c r="CP211">
        <v>543</v>
      </c>
      <c r="DD211">
        <v>739</v>
      </c>
      <c r="DQ211">
        <v>406</v>
      </c>
      <c r="ED211">
        <v>762</v>
      </c>
      <c r="EQ211">
        <v>328</v>
      </c>
      <c r="FD211">
        <v>600</v>
      </c>
      <c r="FQ211">
        <v>48</v>
      </c>
      <c r="GF211">
        <v>242</v>
      </c>
    </row>
    <row r="212" spans="1:189" x14ac:dyDescent="0.25">
      <c r="A212">
        <v>211</v>
      </c>
      <c r="B212">
        <v>11</v>
      </c>
      <c r="N212">
        <v>282</v>
      </c>
      <c r="AE212">
        <v>290</v>
      </c>
      <c r="AV212">
        <v>180</v>
      </c>
      <c r="BM212">
        <v>312</v>
      </c>
      <c r="CD212">
        <v>335</v>
      </c>
      <c r="CU212">
        <v>174</v>
      </c>
      <c r="DL212">
        <v>242</v>
      </c>
      <c r="EC212">
        <v>1027</v>
      </c>
      <c r="ET212">
        <v>88</v>
      </c>
      <c r="FK212">
        <v>473</v>
      </c>
      <c r="GB212">
        <v>486</v>
      </c>
    </row>
    <row r="213" spans="1:189" x14ac:dyDescent="0.25">
      <c r="A213">
        <v>212</v>
      </c>
      <c r="B213">
        <v>15</v>
      </c>
      <c r="D213">
        <v>174</v>
      </c>
      <c r="P213">
        <v>318</v>
      </c>
      <c r="AB213">
        <v>279</v>
      </c>
      <c r="AO213">
        <v>182</v>
      </c>
      <c r="BB213">
        <v>793</v>
      </c>
      <c r="BN213">
        <v>307</v>
      </c>
      <c r="BZ213">
        <v>435</v>
      </c>
      <c r="CL213">
        <v>237</v>
      </c>
      <c r="CX213">
        <v>182</v>
      </c>
      <c r="DJ213">
        <v>753</v>
      </c>
      <c r="DV213">
        <v>531</v>
      </c>
      <c r="EH213">
        <v>769</v>
      </c>
      <c r="ET213">
        <v>76</v>
      </c>
      <c r="FH213">
        <v>45</v>
      </c>
      <c r="FW213">
        <v>1522</v>
      </c>
    </row>
    <row r="214" spans="1:189" x14ac:dyDescent="0.25">
      <c r="A214">
        <v>213</v>
      </c>
      <c r="B214">
        <v>15</v>
      </c>
      <c r="N214">
        <v>285</v>
      </c>
      <c r="Z214">
        <v>1511</v>
      </c>
      <c r="AL214">
        <v>587</v>
      </c>
      <c r="AY214">
        <v>545</v>
      </c>
      <c r="BL214">
        <v>186</v>
      </c>
      <c r="BX214">
        <v>452</v>
      </c>
      <c r="CJ214">
        <v>986</v>
      </c>
      <c r="CV214">
        <v>212</v>
      </c>
      <c r="DH214">
        <v>749</v>
      </c>
      <c r="DT214">
        <v>196</v>
      </c>
      <c r="EF214">
        <v>981</v>
      </c>
      <c r="ER214">
        <v>77</v>
      </c>
      <c r="FD214">
        <v>518</v>
      </c>
      <c r="FR214">
        <v>204</v>
      </c>
      <c r="GG214">
        <v>276</v>
      </c>
    </row>
    <row r="215" spans="1:189" x14ac:dyDescent="0.25">
      <c r="A215">
        <v>214</v>
      </c>
      <c r="B215">
        <v>5</v>
      </c>
      <c r="U215">
        <v>330</v>
      </c>
      <c r="BF215">
        <v>40</v>
      </c>
      <c r="CQ215">
        <v>452</v>
      </c>
      <c r="EB215">
        <v>68</v>
      </c>
      <c r="FM215">
        <v>409</v>
      </c>
    </row>
    <row r="216" spans="1:189" x14ac:dyDescent="0.25">
      <c r="A216">
        <v>216</v>
      </c>
      <c r="B216">
        <v>8</v>
      </c>
      <c r="E216">
        <v>138</v>
      </c>
      <c r="AB216">
        <v>322</v>
      </c>
      <c r="AZ216">
        <v>333</v>
      </c>
      <c r="BX216">
        <v>506</v>
      </c>
      <c r="CV216">
        <v>223</v>
      </c>
      <c r="DS216">
        <v>305</v>
      </c>
      <c r="EP216">
        <v>559</v>
      </c>
      <c r="FM216">
        <v>500</v>
      </c>
    </row>
    <row r="217" spans="1:189" x14ac:dyDescent="0.25">
      <c r="A217">
        <v>217</v>
      </c>
      <c r="B217">
        <v>10</v>
      </c>
      <c r="F217">
        <v>247</v>
      </c>
      <c r="Y217">
        <v>1037</v>
      </c>
      <c r="AR217">
        <v>170</v>
      </c>
      <c r="BK217">
        <v>316</v>
      </c>
      <c r="CD217">
        <v>326</v>
      </c>
      <c r="CV217">
        <v>193</v>
      </c>
      <c r="DN217">
        <v>561</v>
      </c>
      <c r="EF217">
        <v>955</v>
      </c>
      <c r="EX217">
        <v>457</v>
      </c>
      <c r="FR217">
        <v>193</v>
      </c>
    </row>
    <row r="218" spans="1:189" x14ac:dyDescent="0.25">
      <c r="A218">
        <v>218</v>
      </c>
      <c r="B218">
        <v>7</v>
      </c>
      <c r="K218">
        <v>524</v>
      </c>
      <c r="AL218">
        <v>515</v>
      </c>
      <c r="BL218">
        <v>195</v>
      </c>
      <c r="CL218">
        <v>243</v>
      </c>
      <c r="DM218">
        <v>320</v>
      </c>
      <c r="EN218">
        <v>125</v>
      </c>
      <c r="FN218">
        <v>1445</v>
      </c>
    </row>
    <row r="219" spans="1:189" x14ac:dyDescent="0.25">
      <c r="A219">
        <v>219</v>
      </c>
      <c r="B219">
        <v>13</v>
      </c>
      <c r="D219">
        <v>149</v>
      </c>
      <c r="R219">
        <v>347</v>
      </c>
      <c r="AG219">
        <v>557</v>
      </c>
      <c r="AU219">
        <v>513</v>
      </c>
      <c r="BJ219">
        <v>721</v>
      </c>
      <c r="BX219">
        <v>514</v>
      </c>
      <c r="CL219">
        <v>176</v>
      </c>
      <c r="CZ219">
        <v>301</v>
      </c>
      <c r="DN219">
        <v>460</v>
      </c>
      <c r="EC219">
        <v>987</v>
      </c>
      <c r="EQ219">
        <v>309</v>
      </c>
      <c r="FE219">
        <v>162</v>
      </c>
      <c r="FT219">
        <v>445</v>
      </c>
    </row>
    <row r="220" spans="1:189" x14ac:dyDescent="0.25">
      <c r="A220">
        <v>220</v>
      </c>
      <c r="B220">
        <v>12</v>
      </c>
      <c r="F220">
        <v>202</v>
      </c>
      <c r="V220">
        <v>288</v>
      </c>
      <c r="AL220">
        <v>530</v>
      </c>
      <c r="BA220">
        <v>544</v>
      </c>
      <c r="BS220">
        <v>336</v>
      </c>
      <c r="CH220">
        <v>518</v>
      </c>
      <c r="CW220">
        <v>231</v>
      </c>
      <c r="DL220">
        <v>248</v>
      </c>
      <c r="EA220">
        <v>151</v>
      </c>
      <c r="EP220">
        <v>501</v>
      </c>
      <c r="FE220">
        <v>183</v>
      </c>
      <c r="FV220">
        <v>1065</v>
      </c>
    </row>
    <row r="221" spans="1:189" x14ac:dyDescent="0.25">
      <c r="A221">
        <v>221</v>
      </c>
      <c r="B221">
        <v>13</v>
      </c>
      <c r="P221">
        <v>329</v>
      </c>
      <c r="AD221">
        <v>227</v>
      </c>
      <c r="AS221">
        <v>321</v>
      </c>
      <c r="BG221">
        <v>170</v>
      </c>
      <c r="BV221">
        <v>238</v>
      </c>
      <c r="CJ221">
        <v>953</v>
      </c>
      <c r="CX221">
        <v>186</v>
      </c>
      <c r="DL221">
        <v>237</v>
      </c>
      <c r="DZ221">
        <v>435</v>
      </c>
      <c r="EO221">
        <v>249</v>
      </c>
      <c r="FC221">
        <v>236</v>
      </c>
      <c r="FQ221">
        <v>59</v>
      </c>
      <c r="GF221">
        <v>243</v>
      </c>
    </row>
    <row r="222" spans="1:189" x14ac:dyDescent="0.25">
      <c r="A222">
        <v>222</v>
      </c>
      <c r="B222">
        <v>11</v>
      </c>
      <c r="C222">
        <v>139</v>
      </c>
      <c r="T222">
        <v>797</v>
      </c>
      <c r="AK222">
        <v>499</v>
      </c>
      <c r="BB222">
        <v>777</v>
      </c>
      <c r="BS222">
        <v>294</v>
      </c>
      <c r="CJ222">
        <v>1070</v>
      </c>
      <c r="DA222">
        <v>333</v>
      </c>
      <c r="DR222">
        <v>400</v>
      </c>
      <c r="EI222">
        <v>544</v>
      </c>
      <c r="EZ222">
        <v>1497</v>
      </c>
      <c r="FQ222">
        <v>45</v>
      </c>
    </row>
    <row r="223" spans="1:189" x14ac:dyDescent="0.25">
      <c r="A223">
        <v>223</v>
      </c>
      <c r="B223">
        <v>15</v>
      </c>
      <c r="N223">
        <v>349</v>
      </c>
      <c r="Z223">
        <v>1418</v>
      </c>
      <c r="AL223">
        <v>528</v>
      </c>
      <c r="AY223">
        <v>547</v>
      </c>
      <c r="BL223">
        <v>214</v>
      </c>
      <c r="BX223">
        <v>435</v>
      </c>
      <c r="CJ223">
        <v>1010</v>
      </c>
      <c r="CV223">
        <v>195</v>
      </c>
      <c r="DH223">
        <v>774</v>
      </c>
      <c r="DT223">
        <v>207</v>
      </c>
      <c r="EF223">
        <v>954</v>
      </c>
      <c r="ER223">
        <v>86</v>
      </c>
      <c r="FD223">
        <v>600</v>
      </c>
      <c r="FR223">
        <v>224</v>
      </c>
      <c r="GG223">
        <v>303</v>
      </c>
    </row>
    <row r="224" spans="1:189" x14ac:dyDescent="0.25">
      <c r="A224">
        <v>224</v>
      </c>
      <c r="B224">
        <v>13</v>
      </c>
      <c r="J224">
        <v>316</v>
      </c>
      <c r="X224">
        <v>457</v>
      </c>
      <c r="AM224">
        <v>959</v>
      </c>
      <c r="BA224">
        <v>460</v>
      </c>
      <c r="BP224">
        <v>293</v>
      </c>
      <c r="CD224">
        <v>278</v>
      </c>
      <c r="CR224">
        <v>423</v>
      </c>
      <c r="DF224">
        <v>180</v>
      </c>
      <c r="DT224">
        <v>222</v>
      </c>
      <c r="EI224">
        <v>420</v>
      </c>
      <c r="EW224">
        <v>427</v>
      </c>
      <c r="FK224">
        <v>500</v>
      </c>
      <c r="FZ224">
        <v>300</v>
      </c>
    </row>
    <row r="225" spans="1:189" x14ac:dyDescent="0.25">
      <c r="A225">
        <v>225</v>
      </c>
      <c r="B225">
        <v>13</v>
      </c>
      <c r="O225">
        <v>185</v>
      </c>
      <c r="AC225">
        <v>340</v>
      </c>
      <c r="AR225">
        <v>241</v>
      </c>
      <c r="BF225">
        <v>65</v>
      </c>
      <c r="BU225">
        <v>186</v>
      </c>
      <c r="CI225">
        <v>754</v>
      </c>
      <c r="CW225">
        <v>246</v>
      </c>
      <c r="DK225">
        <v>966</v>
      </c>
      <c r="DY225">
        <v>227</v>
      </c>
      <c r="EN225">
        <v>109</v>
      </c>
      <c r="FB225">
        <v>184</v>
      </c>
      <c r="FP225">
        <v>57</v>
      </c>
      <c r="GE225">
        <v>347</v>
      </c>
    </row>
    <row r="226" spans="1:189" x14ac:dyDescent="0.25">
      <c r="A226">
        <v>226</v>
      </c>
      <c r="B226">
        <v>12</v>
      </c>
      <c r="J226">
        <v>350</v>
      </c>
      <c r="Z226">
        <v>1445</v>
      </c>
      <c r="AP226">
        <v>293</v>
      </c>
      <c r="BE226">
        <v>1004</v>
      </c>
      <c r="BW226">
        <v>329</v>
      </c>
      <c r="CL226">
        <v>250</v>
      </c>
      <c r="DA226">
        <v>329</v>
      </c>
      <c r="DP226">
        <v>180</v>
      </c>
      <c r="EE226">
        <v>704</v>
      </c>
      <c r="ET226">
        <v>81</v>
      </c>
      <c r="FI226">
        <v>60</v>
      </c>
      <c r="FZ226">
        <v>350</v>
      </c>
    </row>
    <row r="227" spans="1:189" x14ac:dyDescent="0.25">
      <c r="A227">
        <v>227</v>
      </c>
      <c r="B227">
        <v>14</v>
      </c>
      <c r="M227">
        <v>514</v>
      </c>
      <c r="Z227">
        <v>1523</v>
      </c>
      <c r="AN227">
        <v>154</v>
      </c>
      <c r="BA227">
        <v>405</v>
      </c>
      <c r="BN227">
        <v>285</v>
      </c>
      <c r="CB227">
        <v>494</v>
      </c>
      <c r="CO227">
        <v>346</v>
      </c>
      <c r="DC227">
        <v>511</v>
      </c>
      <c r="DP227">
        <v>195</v>
      </c>
      <c r="EC227">
        <v>1008</v>
      </c>
      <c r="EP227">
        <v>408</v>
      </c>
      <c r="FC227">
        <v>220</v>
      </c>
      <c r="FP227">
        <v>47</v>
      </c>
      <c r="GE227">
        <v>332</v>
      </c>
    </row>
    <row r="228" spans="1:189" x14ac:dyDescent="0.25">
      <c r="A228">
        <v>228</v>
      </c>
      <c r="B228">
        <v>7</v>
      </c>
      <c r="AA228">
        <v>328</v>
      </c>
      <c r="BB228">
        <v>744</v>
      </c>
      <c r="CB228">
        <v>408</v>
      </c>
      <c r="DB228">
        <v>335</v>
      </c>
      <c r="EC228">
        <v>970</v>
      </c>
      <c r="FD228">
        <v>496</v>
      </c>
      <c r="GD228">
        <v>188</v>
      </c>
    </row>
    <row r="229" spans="1:189" x14ac:dyDescent="0.25">
      <c r="A229">
        <v>229</v>
      </c>
      <c r="B229">
        <v>7</v>
      </c>
      <c r="F229">
        <v>207</v>
      </c>
      <c r="AG229">
        <v>404</v>
      </c>
      <c r="BG229">
        <v>175</v>
      </c>
      <c r="CG229">
        <v>295</v>
      </c>
      <c r="DH229">
        <v>730</v>
      </c>
      <c r="EI229">
        <v>534</v>
      </c>
      <c r="FI229">
        <v>48</v>
      </c>
    </row>
    <row r="230" spans="1:189" x14ac:dyDescent="0.25">
      <c r="A230">
        <v>230</v>
      </c>
      <c r="B230">
        <v>14</v>
      </c>
      <c r="I230">
        <v>101</v>
      </c>
      <c r="V230">
        <v>316</v>
      </c>
      <c r="AJ230">
        <v>190</v>
      </c>
      <c r="AW230">
        <v>556</v>
      </c>
      <c r="BJ230">
        <v>765</v>
      </c>
      <c r="BX230">
        <v>435</v>
      </c>
      <c r="CK230">
        <v>1514</v>
      </c>
      <c r="CY230">
        <v>230</v>
      </c>
      <c r="DL230">
        <v>207</v>
      </c>
      <c r="DY230">
        <v>180</v>
      </c>
      <c r="EL230">
        <v>302</v>
      </c>
      <c r="EY230">
        <v>205</v>
      </c>
      <c r="FL230">
        <v>53</v>
      </c>
      <c r="GA230">
        <v>462</v>
      </c>
    </row>
    <row r="231" spans="1:189" x14ac:dyDescent="0.25">
      <c r="A231">
        <v>231</v>
      </c>
      <c r="B231">
        <v>12</v>
      </c>
      <c r="P231">
        <v>324</v>
      </c>
      <c r="AF231">
        <v>430</v>
      </c>
      <c r="AV231">
        <v>188</v>
      </c>
      <c r="BK231">
        <v>301</v>
      </c>
      <c r="CC231">
        <v>736</v>
      </c>
      <c r="CR231">
        <v>410</v>
      </c>
      <c r="DG231">
        <v>275</v>
      </c>
      <c r="DV231">
        <v>575</v>
      </c>
      <c r="EK231">
        <v>344</v>
      </c>
      <c r="EZ231">
        <v>1453</v>
      </c>
      <c r="FO231">
        <v>2037</v>
      </c>
      <c r="GF231">
        <v>187</v>
      </c>
    </row>
    <row r="232" spans="1:189" x14ac:dyDescent="0.25">
      <c r="A232">
        <v>233</v>
      </c>
      <c r="B232">
        <v>12</v>
      </c>
      <c r="D232">
        <v>133</v>
      </c>
      <c r="T232">
        <v>796</v>
      </c>
      <c r="AJ232">
        <v>174</v>
      </c>
      <c r="AY232">
        <v>461</v>
      </c>
      <c r="BQ232">
        <v>747</v>
      </c>
      <c r="CF232">
        <v>292</v>
      </c>
      <c r="CU232">
        <v>236</v>
      </c>
      <c r="DJ232">
        <v>711</v>
      </c>
      <c r="DY232">
        <v>205</v>
      </c>
      <c r="EN232">
        <v>187</v>
      </c>
      <c r="FC232">
        <v>189</v>
      </c>
      <c r="FT232">
        <v>594</v>
      </c>
    </row>
    <row r="233" spans="1:189" x14ac:dyDescent="0.25">
      <c r="A233">
        <v>234</v>
      </c>
      <c r="B233">
        <v>6</v>
      </c>
      <c r="W233">
        <v>465</v>
      </c>
      <c r="BB233">
        <v>754</v>
      </c>
      <c r="CG233">
        <v>317</v>
      </c>
      <c r="DL233">
        <v>172</v>
      </c>
      <c r="EQ233">
        <v>334</v>
      </c>
      <c r="FW233">
        <v>1566</v>
      </c>
    </row>
    <row r="234" spans="1:189" x14ac:dyDescent="0.25">
      <c r="A234">
        <v>235</v>
      </c>
      <c r="B234">
        <v>11</v>
      </c>
      <c r="J234">
        <v>304</v>
      </c>
      <c r="AA234">
        <v>278</v>
      </c>
      <c r="AR234">
        <v>208</v>
      </c>
      <c r="BI234">
        <v>734</v>
      </c>
      <c r="BZ234">
        <v>574</v>
      </c>
      <c r="CQ234">
        <v>597</v>
      </c>
      <c r="DH234">
        <v>727</v>
      </c>
      <c r="DY234">
        <v>171</v>
      </c>
      <c r="EP234">
        <v>478</v>
      </c>
      <c r="FG234">
        <v>232</v>
      </c>
      <c r="FX234">
        <v>1024</v>
      </c>
    </row>
    <row r="235" spans="1:189" x14ac:dyDescent="0.25">
      <c r="A235">
        <v>236</v>
      </c>
      <c r="B235">
        <v>12</v>
      </c>
      <c r="P235">
        <v>305</v>
      </c>
      <c r="AF235">
        <v>495</v>
      </c>
      <c r="AV235">
        <v>83</v>
      </c>
      <c r="BK235">
        <v>282</v>
      </c>
      <c r="CC235">
        <v>774</v>
      </c>
      <c r="CR235">
        <v>422</v>
      </c>
      <c r="DG235">
        <v>290</v>
      </c>
      <c r="DV235">
        <v>515</v>
      </c>
      <c r="EK235">
        <v>329</v>
      </c>
      <c r="EZ235">
        <v>1518</v>
      </c>
      <c r="FO235">
        <v>2037</v>
      </c>
      <c r="GF235">
        <v>242</v>
      </c>
    </row>
    <row r="236" spans="1:189" x14ac:dyDescent="0.25">
      <c r="A236">
        <v>237</v>
      </c>
      <c r="B236">
        <v>10</v>
      </c>
      <c r="J236">
        <v>318</v>
      </c>
      <c r="AC236">
        <v>348</v>
      </c>
      <c r="AV236">
        <v>190</v>
      </c>
      <c r="BO236">
        <v>225</v>
      </c>
      <c r="CH236">
        <v>471</v>
      </c>
      <c r="CZ236">
        <v>295</v>
      </c>
      <c r="DR236">
        <v>439</v>
      </c>
      <c r="EJ236">
        <v>578</v>
      </c>
      <c r="FB236">
        <v>242</v>
      </c>
      <c r="FV236">
        <v>997</v>
      </c>
    </row>
    <row r="237" spans="1:189" x14ac:dyDescent="0.25">
      <c r="A237">
        <v>238</v>
      </c>
      <c r="B237">
        <v>12</v>
      </c>
      <c r="N237">
        <v>322</v>
      </c>
      <c r="AD237">
        <v>217</v>
      </c>
      <c r="AT237">
        <v>731</v>
      </c>
      <c r="BI237">
        <v>793</v>
      </c>
      <c r="CA237">
        <v>583</v>
      </c>
      <c r="CP237">
        <v>468</v>
      </c>
      <c r="DE237">
        <v>328</v>
      </c>
      <c r="DT237">
        <v>226</v>
      </c>
      <c r="EI237">
        <v>443</v>
      </c>
      <c r="EX237">
        <v>417</v>
      </c>
      <c r="FM237">
        <v>417</v>
      </c>
      <c r="GD237">
        <v>177</v>
      </c>
    </row>
    <row r="238" spans="1:189" x14ac:dyDescent="0.25">
      <c r="A238">
        <v>239</v>
      </c>
      <c r="B238">
        <v>12</v>
      </c>
      <c r="C238">
        <v>167</v>
      </c>
      <c r="S238">
        <v>308</v>
      </c>
      <c r="AI238">
        <v>231</v>
      </c>
      <c r="AX238">
        <v>511</v>
      </c>
      <c r="BP238">
        <v>319</v>
      </c>
      <c r="CE238">
        <v>346</v>
      </c>
      <c r="CT238">
        <v>227</v>
      </c>
      <c r="DI238">
        <v>312</v>
      </c>
      <c r="DX238">
        <v>336</v>
      </c>
      <c r="EM238">
        <v>341</v>
      </c>
      <c r="FB238">
        <v>236</v>
      </c>
      <c r="FS238">
        <v>50</v>
      </c>
    </row>
    <row r="239" spans="1:189" x14ac:dyDescent="0.25">
      <c r="A239">
        <v>240</v>
      </c>
      <c r="B239">
        <v>12</v>
      </c>
      <c r="Q239">
        <v>277</v>
      </c>
      <c r="AG239">
        <v>554</v>
      </c>
      <c r="AW239">
        <v>507</v>
      </c>
      <c r="BL239">
        <v>170</v>
      </c>
      <c r="CD239">
        <v>293</v>
      </c>
      <c r="CS239">
        <v>226</v>
      </c>
      <c r="DH239">
        <v>726</v>
      </c>
      <c r="DW239">
        <v>347</v>
      </c>
      <c r="EL239">
        <v>277</v>
      </c>
      <c r="FA239">
        <v>126</v>
      </c>
      <c r="FP239">
        <v>60</v>
      </c>
      <c r="GG239">
        <v>296</v>
      </c>
    </row>
    <row r="240" spans="1:189" x14ac:dyDescent="0.25">
      <c r="A240">
        <v>241</v>
      </c>
      <c r="B240">
        <v>15</v>
      </c>
      <c r="F240">
        <v>206</v>
      </c>
      <c r="R240">
        <v>315</v>
      </c>
      <c r="AD240">
        <v>231</v>
      </c>
      <c r="AQ240">
        <v>537</v>
      </c>
      <c r="BD240">
        <v>786</v>
      </c>
      <c r="BP240">
        <v>344</v>
      </c>
      <c r="CB240">
        <v>417</v>
      </c>
      <c r="CN240">
        <v>582</v>
      </c>
      <c r="CZ240">
        <v>350</v>
      </c>
      <c r="DL240">
        <v>170</v>
      </c>
      <c r="DX240">
        <v>293</v>
      </c>
      <c r="EJ240">
        <v>569</v>
      </c>
      <c r="EV240">
        <v>289</v>
      </c>
      <c r="FJ240">
        <v>1002</v>
      </c>
      <c r="FY240">
        <v>531</v>
      </c>
    </row>
    <row r="241" spans="1:188" x14ac:dyDescent="0.25">
      <c r="A241">
        <v>242</v>
      </c>
      <c r="B241">
        <v>15</v>
      </c>
      <c r="D241">
        <v>155</v>
      </c>
      <c r="P241">
        <v>336</v>
      </c>
      <c r="AB241">
        <v>314</v>
      </c>
      <c r="AO241">
        <v>248</v>
      </c>
      <c r="BB241">
        <v>727</v>
      </c>
      <c r="BN241">
        <v>324</v>
      </c>
      <c r="BZ241">
        <v>527</v>
      </c>
      <c r="CL241">
        <v>218</v>
      </c>
      <c r="CX241">
        <v>220</v>
      </c>
      <c r="DJ241">
        <v>710</v>
      </c>
      <c r="DV241">
        <v>479</v>
      </c>
      <c r="EH241">
        <v>709</v>
      </c>
      <c r="ET241">
        <v>86</v>
      </c>
      <c r="FH241">
        <v>57</v>
      </c>
      <c r="FW241">
        <v>1426</v>
      </c>
    </row>
    <row r="242" spans="1:188" x14ac:dyDescent="0.25">
      <c r="A242">
        <v>243</v>
      </c>
      <c r="B242">
        <v>14</v>
      </c>
      <c r="I242">
        <v>158</v>
      </c>
      <c r="V242">
        <v>276</v>
      </c>
      <c r="AJ242">
        <v>233</v>
      </c>
      <c r="AW242">
        <v>552</v>
      </c>
      <c r="BJ242">
        <v>712</v>
      </c>
      <c r="BX242">
        <v>593</v>
      </c>
      <c r="CK242">
        <v>1541</v>
      </c>
      <c r="CY242">
        <v>216</v>
      </c>
      <c r="DL242">
        <v>188</v>
      </c>
      <c r="DY242">
        <v>238</v>
      </c>
      <c r="EL242">
        <v>347</v>
      </c>
      <c r="EY242">
        <v>242</v>
      </c>
      <c r="FL242">
        <v>48</v>
      </c>
      <c r="GA242">
        <v>425</v>
      </c>
    </row>
    <row r="243" spans="1:188" x14ac:dyDescent="0.25">
      <c r="A243">
        <v>244</v>
      </c>
      <c r="B243">
        <v>12</v>
      </c>
      <c r="E243">
        <v>87</v>
      </c>
      <c r="U243">
        <v>323</v>
      </c>
      <c r="AK243">
        <v>568</v>
      </c>
      <c r="AZ243">
        <v>345</v>
      </c>
      <c r="BR243">
        <v>223</v>
      </c>
      <c r="CG243">
        <v>307</v>
      </c>
      <c r="CV243">
        <v>250</v>
      </c>
      <c r="DK243">
        <v>1021</v>
      </c>
      <c r="DZ243">
        <v>557</v>
      </c>
      <c r="EO243">
        <v>170</v>
      </c>
      <c r="FD243">
        <v>558</v>
      </c>
      <c r="FU243">
        <v>709</v>
      </c>
    </row>
    <row r="244" spans="1:188" x14ac:dyDescent="0.25">
      <c r="A244">
        <v>245</v>
      </c>
      <c r="B244">
        <v>15</v>
      </c>
      <c r="M244">
        <v>542</v>
      </c>
      <c r="Y244">
        <v>1079</v>
      </c>
      <c r="AK244">
        <v>600</v>
      </c>
      <c r="AX244">
        <v>536</v>
      </c>
      <c r="BK244">
        <v>350</v>
      </c>
      <c r="BW244">
        <v>290</v>
      </c>
      <c r="CI244">
        <v>729</v>
      </c>
      <c r="CU244">
        <v>209</v>
      </c>
      <c r="DG244">
        <v>279</v>
      </c>
      <c r="DS244">
        <v>280</v>
      </c>
      <c r="EE244">
        <v>704</v>
      </c>
      <c r="EQ244">
        <v>282</v>
      </c>
      <c r="FC244">
        <v>195</v>
      </c>
      <c r="FQ244">
        <v>57</v>
      </c>
      <c r="GF244">
        <v>206</v>
      </c>
    </row>
    <row r="245" spans="1:188" x14ac:dyDescent="0.25">
      <c r="A245">
        <v>246</v>
      </c>
      <c r="B245">
        <v>11</v>
      </c>
      <c r="G245">
        <v>128</v>
      </c>
      <c r="X245">
        <v>533</v>
      </c>
      <c r="AO245">
        <v>249</v>
      </c>
      <c r="BF245">
        <v>43</v>
      </c>
      <c r="BW245">
        <v>342</v>
      </c>
      <c r="CN245">
        <v>417</v>
      </c>
      <c r="DE245">
        <v>315</v>
      </c>
      <c r="DV245">
        <v>478</v>
      </c>
      <c r="EM245">
        <v>295</v>
      </c>
      <c r="FD245">
        <v>568</v>
      </c>
      <c r="FU245">
        <v>737</v>
      </c>
    </row>
    <row r="246" spans="1:188" x14ac:dyDescent="0.25">
      <c r="A246">
        <v>247</v>
      </c>
      <c r="B246">
        <v>10</v>
      </c>
      <c r="H246">
        <v>240</v>
      </c>
      <c r="AA246">
        <v>313</v>
      </c>
      <c r="AT246">
        <v>764</v>
      </c>
      <c r="BM246">
        <v>282</v>
      </c>
      <c r="CF246">
        <v>288</v>
      </c>
      <c r="CX246">
        <v>230</v>
      </c>
      <c r="DP246">
        <v>206</v>
      </c>
      <c r="EH246">
        <v>713</v>
      </c>
      <c r="EZ246">
        <v>1554</v>
      </c>
      <c r="FT246">
        <v>485</v>
      </c>
    </row>
    <row r="247" spans="1:188" x14ac:dyDescent="0.25">
      <c r="A247">
        <v>248</v>
      </c>
      <c r="B247">
        <v>15</v>
      </c>
      <c r="D247">
        <v>97</v>
      </c>
      <c r="P247">
        <v>294</v>
      </c>
      <c r="AB247">
        <v>297</v>
      </c>
      <c r="AO247">
        <v>226</v>
      </c>
      <c r="BB247">
        <v>773</v>
      </c>
      <c r="BN247">
        <v>294</v>
      </c>
      <c r="BZ247">
        <v>435</v>
      </c>
      <c r="CL247">
        <v>171</v>
      </c>
      <c r="CX247">
        <v>224</v>
      </c>
      <c r="DJ247">
        <v>786</v>
      </c>
      <c r="DV247">
        <v>566</v>
      </c>
      <c r="EH247">
        <v>702</v>
      </c>
      <c r="ET247">
        <v>82</v>
      </c>
      <c r="FH247">
        <v>47</v>
      </c>
      <c r="FW247">
        <v>1441</v>
      </c>
    </row>
    <row r="248" spans="1:188" x14ac:dyDescent="0.25">
      <c r="A248">
        <v>249</v>
      </c>
      <c r="B248">
        <v>8</v>
      </c>
      <c r="Q248">
        <v>318</v>
      </c>
      <c r="AN248">
        <v>174</v>
      </c>
      <c r="BL248">
        <v>208</v>
      </c>
      <c r="CJ248">
        <v>951</v>
      </c>
      <c r="DH248">
        <v>797</v>
      </c>
      <c r="EE248">
        <v>726</v>
      </c>
      <c r="FB248">
        <v>218</v>
      </c>
      <c r="FY248">
        <v>543</v>
      </c>
    </row>
    <row r="249" spans="1:188" x14ac:dyDescent="0.25">
      <c r="A249">
        <v>250</v>
      </c>
      <c r="B249">
        <v>12</v>
      </c>
      <c r="G249">
        <v>159</v>
      </c>
      <c r="W249">
        <v>550</v>
      </c>
      <c r="AM249">
        <v>1010</v>
      </c>
      <c r="BB249">
        <v>788</v>
      </c>
      <c r="BT249">
        <v>212</v>
      </c>
      <c r="CI249">
        <v>784</v>
      </c>
      <c r="CX249">
        <v>247</v>
      </c>
      <c r="DM249">
        <v>345</v>
      </c>
      <c r="EB249">
        <v>86</v>
      </c>
      <c r="EQ249">
        <v>293</v>
      </c>
      <c r="FF249">
        <v>287</v>
      </c>
      <c r="FW249">
        <v>1549</v>
      </c>
    </row>
    <row r="250" spans="1:188" x14ac:dyDescent="0.25">
      <c r="A250">
        <v>251</v>
      </c>
      <c r="B250">
        <v>15</v>
      </c>
      <c r="H250">
        <v>182</v>
      </c>
      <c r="T250">
        <v>756</v>
      </c>
      <c r="AF250">
        <v>444</v>
      </c>
      <c r="AS250">
        <v>295</v>
      </c>
      <c r="BF250">
        <v>61</v>
      </c>
      <c r="BR250">
        <v>199</v>
      </c>
      <c r="CD250">
        <v>327</v>
      </c>
      <c r="CP250">
        <v>486</v>
      </c>
      <c r="DB250">
        <v>322</v>
      </c>
      <c r="DN250">
        <v>459</v>
      </c>
      <c r="DZ250">
        <v>556</v>
      </c>
      <c r="EL250">
        <v>279</v>
      </c>
      <c r="EX250">
        <v>569</v>
      </c>
      <c r="FL250">
        <v>58</v>
      </c>
      <c r="GA250">
        <v>455</v>
      </c>
    </row>
    <row r="251" spans="1:188" x14ac:dyDescent="0.25">
      <c r="A251">
        <v>252</v>
      </c>
      <c r="B251">
        <v>13</v>
      </c>
      <c r="E251">
        <v>174</v>
      </c>
      <c r="S251">
        <v>346</v>
      </c>
      <c r="AH251">
        <v>84</v>
      </c>
      <c r="AV251">
        <v>145</v>
      </c>
      <c r="BK251">
        <v>303</v>
      </c>
      <c r="BY251">
        <v>309</v>
      </c>
      <c r="CM251">
        <v>291</v>
      </c>
      <c r="DA251">
        <v>323</v>
      </c>
      <c r="DO251">
        <v>306</v>
      </c>
      <c r="ED251">
        <v>770</v>
      </c>
      <c r="ER251">
        <v>68</v>
      </c>
      <c r="FF251">
        <v>295</v>
      </c>
      <c r="FU251">
        <v>744</v>
      </c>
    </row>
    <row r="252" spans="1:188" x14ac:dyDescent="0.25">
      <c r="A252">
        <v>253</v>
      </c>
      <c r="B252">
        <v>10</v>
      </c>
      <c r="T252">
        <v>714</v>
      </c>
      <c r="AM252">
        <v>967</v>
      </c>
      <c r="BF252">
        <v>59</v>
      </c>
      <c r="BY252">
        <v>314</v>
      </c>
      <c r="CR252">
        <v>425</v>
      </c>
      <c r="DJ252">
        <v>709</v>
      </c>
      <c r="EB252">
        <v>85</v>
      </c>
      <c r="ET252">
        <v>79</v>
      </c>
      <c r="FL252">
        <v>51</v>
      </c>
      <c r="GF252">
        <v>208</v>
      </c>
    </row>
    <row r="253" spans="1:188" x14ac:dyDescent="0.25">
      <c r="A253">
        <v>254</v>
      </c>
      <c r="B253">
        <v>13</v>
      </c>
      <c r="O253">
        <v>237</v>
      </c>
      <c r="AC253">
        <v>301</v>
      </c>
      <c r="AR253">
        <v>222</v>
      </c>
      <c r="BF253">
        <v>48</v>
      </c>
      <c r="BU253">
        <v>208</v>
      </c>
      <c r="CI253">
        <v>754</v>
      </c>
      <c r="CW253">
        <v>183</v>
      </c>
      <c r="DK253">
        <v>966</v>
      </c>
      <c r="DY253">
        <v>194</v>
      </c>
      <c r="EN253">
        <v>92</v>
      </c>
      <c r="FB253">
        <v>172</v>
      </c>
      <c r="FP253">
        <v>60</v>
      </c>
      <c r="GE253">
        <v>304</v>
      </c>
    </row>
    <row r="254" spans="1:188" x14ac:dyDescent="0.25">
      <c r="A254">
        <v>255</v>
      </c>
      <c r="B254">
        <v>7</v>
      </c>
      <c r="P254">
        <v>340</v>
      </c>
      <c r="AQ254">
        <v>539</v>
      </c>
      <c r="BQ254">
        <v>747</v>
      </c>
      <c r="CQ254">
        <v>441</v>
      </c>
      <c r="DR254">
        <v>433</v>
      </c>
      <c r="ES254">
        <v>90</v>
      </c>
      <c r="FS254">
        <v>55</v>
      </c>
    </row>
    <row r="255" spans="1:188" x14ac:dyDescent="0.25">
      <c r="A255">
        <v>256</v>
      </c>
      <c r="B255">
        <v>10</v>
      </c>
      <c r="D255">
        <v>146</v>
      </c>
      <c r="W255">
        <v>597</v>
      </c>
      <c r="AP255">
        <v>314</v>
      </c>
      <c r="BI255">
        <v>754</v>
      </c>
      <c r="CB255">
        <v>407</v>
      </c>
      <c r="CT255">
        <v>206</v>
      </c>
      <c r="DL255">
        <v>241</v>
      </c>
      <c r="ED255">
        <v>762</v>
      </c>
      <c r="EV255">
        <v>279</v>
      </c>
      <c r="FP255">
        <v>50</v>
      </c>
    </row>
    <row r="256" spans="1:188" x14ac:dyDescent="0.25">
      <c r="A256">
        <v>257</v>
      </c>
      <c r="B256">
        <v>8</v>
      </c>
      <c r="M256">
        <v>500</v>
      </c>
      <c r="AJ256">
        <v>204</v>
      </c>
      <c r="BH256">
        <v>337</v>
      </c>
      <c r="CF256">
        <v>326</v>
      </c>
      <c r="DD256">
        <v>705</v>
      </c>
      <c r="EA256">
        <v>179</v>
      </c>
      <c r="EX256">
        <v>574</v>
      </c>
      <c r="FU256">
        <v>723</v>
      </c>
    </row>
    <row r="257" spans="1:188" x14ac:dyDescent="0.25">
      <c r="A257">
        <v>258</v>
      </c>
      <c r="B257">
        <v>6</v>
      </c>
      <c r="X257">
        <v>524</v>
      </c>
      <c r="BC257">
        <v>972</v>
      </c>
      <c r="CH257">
        <v>491</v>
      </c>
      <c r="DM257">
        <v>343</v>
      </c>
      <c r="ER257">
        <v>68</v>
      </c>
      <c r="FX257">
        <v>1013</v>
      </c>
    </row>
    <row r="258" spans="1:188" x14ac:dyDescent="0.25">
      <c r="A258">
        <v>259</v>
      </c>
      <c r="B258">
        <v>12</v>
      </c>
      <c r="K258">
        <v>558</v>
      </c>
      <c r="AA258">
        <v>338</v>
      </c>
      <c r="AQ258">
        <v>455</v>
      </c>
      <c r="BF258">
        <v>50</v>
      </c>
      <c r="BX258">
        <v>560</v>
      </c>
      <c r="CM258">
        <v>342</v>
      </c>
      <c r="DB258">
        <v>285</v>
      </c>
      <c r="DQ258">
        <v>402</v>
      </c>
      <c r="EF258">
        <v>973</v>
      </c>
      <c r="EU258">
        <v>343</v>
      </c>
      <c r="FJ258">
        <v>1012</v>
      </c>
      <c r="GA258">
        <v>431</v>
      </c>
    </row>
    <row r="259" spans="1:188" x14ac:dyDescent="0.25">
      <c r="A259">
        <v>260</v>
      </c>
      <c r="B259">
        <v>15</v>
      </c>
      <c r="G259">
        <v>128</v>
      </c>
      <c r="S259">
        <v>312</v>
      </c>
      <c r="AE259">
        <v>333</v>
      </c>
      <c r="AR259">
        <v>189</v>
      </c>
      <c r="BE259">
        <v>973</v>
      </c>
      <c r="BQ259">
        <v>729</v>
      </c>
      <c r="CC259">
        <v>762</v>
      </c>
      <c r="CO259">
        <v>283</v>
      </c>
      <c r="DA259">
        <v>338</v>
      </c>
      <c r="DM259">
        <v>291</v>
      </c>
      <c r="DY259">
        <v>184</v>
      </c>
      <c r="EK259">
        <v>289</v>
      </c>
      <c r="EW259">
        <v>505</v>
      </c>
      <c r="FK259">
        <v>555</v>
      </c>
      <c r="FZ259">
        <v>330</v>
      </c>
    </row>
    <row r="260" spans="1:188" x14ac:dyDescent="0.25">
      <c r="A260">
        <v>261</v>
      </c>
      <c r="B260">
        <v>9</v>
      </c>
      <c r="F260">
        <v>237</v>
      </c>
      <c r="Z260">
        <v>1425</v>
      </c>
      <c r="AT260">
        <v>740</v>
      </c>
      <c r="BO260">
        <v>210</v>
      </c>
      <c r="CK260">
        <v>1516</v>
      </c>
      <c r="DF260">
        <v>213</v>
      </c>
      <c r="EA260">
        <v>171</v>
      </c>
      <c r="EU260">
        <v>306</v>
      </c>
      <c r="FO260">
        <v>2032</v>
      </c>
    </row>
    <row r="261" spans="1:188" x14ac:dyDescent="0.25">
      <c r="A261">
        <v>262</v>
      </c>
      <c r="B261">
        <v>12</v>
      </c>
      <c r="C261">
        <v>135</v>
      </c>
      <c r="S261">
        <v>323</v>
      </c>
      <c r="AI261">
        <v>214</v>
      </c>
      <c r="AX261">
        <v>579</v>
      </c>
      <c r="BP261">
        <v>317</v>
      </c>
      <c r="CE261">
        <v>342</v>
      </c>
      <c r="CT261">
        <v>192</v>
      </c>
      <c r="DI261">
        <v>277</v>
      </c>
      <c r="DX261">
        <v>341</v>
      </c>
      <c r="EM261">
        <v>317</v>
      </c>
      <c r="FB261">
        <v>215</v>
      </c>
      <c r="FS261">
        <v>50</v>
      </c>
    </row>
    <row r="262" spans="1:188" x14ac:dyDescent="0.25">
      <c r="A262">
        <v>263</v>
      </c>
      <c r="B262">
        <v>9</v>
      </c>
      <c r="O262">
        <v>173</v>
      </c>
      <c r="AI262">
        <v>245</v>
      </c>
      <c r="BC262">
        <v>985</v>
      </c>
      <c r="BX262">
        <v>463</v>
      </c>
      <c r="CT262">
        <v>245</v>
      </c>
      <c r="DO262">
        <v>345</v>
      </c>
      <c r="EJ262">
        <v>464</v>
      </c>
      <c r="FD262">
        <v>443</v>
      </c>
      <c r="FX262">
        <v>967</v>
      </c>
    </row>
    <row r="263" spans="1:188" x14ac:dyDescent="0.25">
      <c r="A263">
        <v>264</v>
      </c>
      <c r="B263">
        <v>10</v>
      </c>
      <c r="H263">
        <v>207</v>
      </c>
      <c r="AA263">
        <v>297</v>
      </c>
      <c r="AT263">
        <v>738</v>
      </c>
      <c r="BM263">
        <v>292</v>
      </c>
      <c r="CF263">
        <v>280</v>
      </c>
      <c r="CX263">
        <v>183</v>
      </c>
      <c r="DP263">
        <v>228</v>
      </c>
      <c r="EH263">
        <v>760</v>
      </c>
      <c r="EZ263">
        <v>1566</v>
      </c>
      <c r="FT263">
        <v>431</v>
      </c>
    </row>
    <row r="264" spans="1:188" x14ac:dyDescent="0.25">
      <c r="A264">
        <v>265</v>
      </c>
      <c r="B264">
        <v>13</v>
      </c>
      <c r="L264">
        <v>184</v>
      </c>
      <c r="Z264">
        <v>1593</v>
      </c>
      <c r="AO264">
        <v>223</v>
      </c>
      <c r="BC264">
        <v>1007</v>
      </c>
      <c r="BR264">
        <v>201</v>
      </c>
      <c r="CF264">
        <v>277</v>
      </c>
      <c r="CT264">
        <v>226</v>
      </c>
      <c r="DH264">
        <v>741</v>
      </c>
      <c r="DV264">
        <v>453</v>
      </c>
      <c r="EK264">
        <v>316</v>
      </c>
      <c r="EY264">
        <v>184</v>
      </c>
      <c r="FM264">
        <v>482</v>
      </c>
      <c r="GB264">
        <v>556</v>
      </c>
    </row>
    <row r="265" spans="1:188" x14ac:dyDescent="0.25">
      <c r="A265">
        <v>266</v>
      </c>
      <c r="B265">
        <v>10</v>
      </c>
      <c r="J265">
        <v>320</v>
      </c>
      <c r="AC265">
        <v>348</v>
      </c>
      <c r="AV265">
        <v>115</v>
      </c>
      <c r="BO265">
        <v>204</v>
      </c>
      <c r="CH265">
        <v>408</v>
      </c>
      <c r="CZ265">
        <v>289</v>
      </c>
      <c r="DR265">
        <v>570</v>
      </c>
      <c r="EJ265">
        <v>507</v>
      </c>
      <c r="FB265">
        <v>199</v>
      </c>
      <c r="FV265">
        <v>1073</v>
      </c>
    </row>
    <row r="266" spans="1:188" x14ac:dyDescent="0.25">
      <c r="A266">
        <v>267</v>
      </c>
      <c r="B266">
        <v>15</v>
      </c>
      <c r="I266">
        <v>103</v>
      </c>
      <c r="U266">
        <v>320</v>
      </c>
      <c r="AG266">
        <v>530</v>
      </c>
      <c r="AT266">
        <v>775</v>
      </c>
      <c r="BG266">
        <v>175</v>
      </c>
      <c r="BS266">
        <v>299</v>
      </c>
      <c r="CE266">
        <v>294</v>
      </c>
      <c r="CQ266">
        <v>403</v>
      </c>
      <c r="DC266">
        <v>572</v>
      </c>
      <c r="DO266">
        <v>296</v>
      </c>
      <c r="EA266">
        <v>179</v>
      </c>
      <c r="EM266">
        <v>317</v>
      </c>
      <c r="EY266">
        <v>211</v>
      </c>
      <c r="FM266">
        <v>488</v>
      </c>
      <c r="GB266">
        <v>572</v>
      </c>
    </row>
    <row r="267" spans="1:188" x14ac:dyDescent="0.25">
      <c r="A267">
        <v>268</v>
      </c>
      <c r="B267">
        <v>14</v>
      </c>
      <c r="N267">
        <v>338</v>
      </c>
      <c r="AA267">
        <v>276</v>
      </c>
      <c r="AO267">
        <v>195</v>
      </c>
      <c r="BB267">
        <v>782</v>
      </c>
      <c r="BO267">
        <v>238</v>
      </c>
      <c r="CC267">
        <v>702</v>
      </c>
      <c r="CP267">
        <v>588</v>
      </c>
      <c r="DD267">
        <v>705</v>
      </c>
      <c r="DQ267">
        <v>428</v>
      </c>
      <c r="ED267">
        <v>788</v>
      </c>
      <c r="EQ267">
        <v>330</v>
      </c>
      <c r="FD267">
        <v>523</v>
      </c>
      <c r="FQ267">
        <v>48</v>
      </c>
      <c r="GF267">
        <v>203</v>
      </c>
    </row>
    <row r="268" spans="1:188" x14ac:dyDescent="0.25">
      <c r="A268">
        <v>270</v>
      </c>
      <c r="B268">
        <v>8</v>
      </c>
      <c r="N268">
        <v>293</v>
      </c>
      <c r="AK268">
        <v>477</v>
      </c>
      <c r="BI268">
        <v>705</v>
      </c>
      <c r="CG268">
        <v>321</v>
      </c>
      <c r="DE268">
        <v>298</v>
      </c>
      <c r="EB268">
        <v>89</v>
      </c>
      <c r="EY268">
        <v>183</v>
      </c>
      <c r="FV268">
        <v>958</v>
      </c>
    </row>
    <row r="269" spans="1:188" x14ac:dyDescent="0.25">
      <c r="A269">
        <v>271</v>
      </c>
      <c r="B269">
        <v>8</v>
      </c>
      <c r="O269">
        <v>202</v>
      </c>
      <c r="AL269">
        <v>519</v>
      </c>
      <c r="BJ269">
        <v>711</v>
      </c>
      <c r="CH269">
        <v>577</v>
      </c>
      <c r="DF269">
        <v>235</v>
      </c>
      <c r="EC269">
        <v>1051</v>
      </c>
      <c r="EZ269">
        <v>1553</v>
      </c>
      <c r="FW269">
        <v>1547</v>
      </c>
    </row>
    <row r="270" spans="1:188" x14ac:dyDescent="0.25">
      <c r="A270">
        <v>272</v>
      </c>
      <c r="B270">
        <v>6</v>
      </c>
      <c r="Y270">
        <v>1066</v>
      </c>
      <c r="BD270">
        <v>744</v>
      </c>
      <c r="CI270">
        <v>753</v>
      </c>
      <c r="DN270">
        <v>541</v>
      </c>
      <c r="ES270">
        <v>85</v>
      </c>
      <c r="FY270">
        <v>515</v>
      </c>
    </row>
    <row r="271" spans="1:188" x14ac:dyDescent="0.25">
      <c r="A271">
        <v>273</v>
      </c>
      <c r="B271">
        <v>10</v>
      </c>
      <c r="I271">
        <v>145</v>
      </c>
      <c r="AB271">
        <v>285</v>
      </c>
      <c r="AU271">
        <v>585</v>
      </c>
      <c r="BN271">
        <v>301</v>
      </c>
      <c r="CG271">
        <v>333</v>
      </c>
      <c r="CY271">
        <v>191</v>
      </c>
      <c r="DQ271">
        <v>504</v>
      </c>
      <c r="EI271">
        <v>526</v>
      </c>
      <c r="FA271">
        <v>169</v>
      </c>
      <c r="FU271">
        <v>743</v>
      </c>
    </row>
    <row r="272" spans="1:188" x14ac:dyDescent="0.25">
      <c r="A272">
        <v>274</v>
      </c>
      <c r="B272">
        <v>12</v>
      </c>
      <c r="N272">
        <v>290</v>
      </c>
      <c r="AD272">
        <v>249</v>
      </c>
      <c r="AT272">
        <v>767</v>
      </c>
      <c r="BI272">
        <v>761</v>
      </c>
      <c r="CA272">
        <v>570</v>
      </c>
      <c r="CP272">
        <v>409</v>
      </c>
      <c r="DE272">
        <v>299</v>
      </c>
      <c r="DT272">
        <v>240</v>
      </c>
      <c r="EI272">
        <v>521</v>
      </c>
      <c r="EX272">
        <v>510</v>
      </c>
      <c r="FM272">
        <v>492</v>
      </c>
      <c r="GD272">
        <v>92</v>
      </c>
    </row>
    <row r="273" spans="1:189" x14ac:dyDescent="0.25">
      <c r="A273">
        <v>275</v>
      </c>
      <c r="B273">
        <v>15</v>
      </c>
      <c r="C273">
        <v>183</v>
      </c>
      <c r="O273">
        <v>248</v>
      </c>
      <c r="AA273">
        <v>337</v>
      </c>
      <c r="AN273">
        <v>165</v>
      </c>
      <c r="BA273">
        <v>414</v>
      </c>
      <c r="BM273">
        <v>281</v>
      </c>
      <c r="BY273">
        <v>334</v>
      </c>
      <c r="CK273">
        <v>1550</v>
      </c>
      <c r="CW273">
        <v>185</v>
      </c>
      <c r="DI273">
        <v>316</v>
      </c>
      <c r="DU273">
        <v>305</v>
      </c>
      <c r="EG273">
        <v>405</v>
      </c>
      <c r="ES273">
        <v>90</v>
      </c>
      <c r="FG273">
        <v>177</v>
      </c>
      <c r="FV273">
        <v>1007</v>
      </c>
    </row>
    <row r="274" spans="1:189" x14ac:dyDescent="0.25">
      <c r="A274">
        <v>276</v>
      </c>
      <c r="B274">
        <v>10</v>
      </c>
      <c r="N274">
        <v>281</v>
      </c>
      <c r="AG274">
        <v>454</v>
      </c>
      <c r="AZ274">
        <v>340</v>
      </c>
      <c r="BS274">
        <v>300</v>
      </c>
      <c r="CL274">
        <v>187</v>
      </c>
      <c r="DD274">
        <v>701</v>
      </c>
      <c r="DV274">
        <v>414</v>
      </c>
      <c r="EN274">
        <v>148</v>
      </c>
      <c r="FF274">
        <v>294</v>
      </c>
      <c r="FZ274">
        <v>284</v>
      </c>
    </row>
    <row r="275" spans="1:189" x14ac:dyDescent="0.25">
      <c r="A275">
        <v>277</v>
      </c>
      <c r="B275">
        <v>12</v>
      </c>
      <c r="F275">
        <v>175</v>
      </c>
      <c r="V275">
        <v>316</v>
      </c>
      <c r="AL275">
        <v>492</v>
      </c>
      <c r="BA275">
        <v>529</v>
      </c>
      <c r="BS275">
        <v>296</v>
      </c>
      <c r="CH275">
        <v>452</v>
      </c>
      <c r="CW275">
        <v>203</v>
      </c>
      <c r="DL275">
        <v>208</v>
      </c>
      <c r="EA275">
        <v>178</v>
      </c>
      <c r="EP275">
        <v>511</v>
      </c>
      <c r="FE275">
        <v>171</v>
      </c>
      <c r="FV275">
        <v>991</v>
      </c>
    </row>
    <row r="276" spans="1:189" x14ac:dyDescent="0.25">
      <c r="A276">
        <v>278</v>
      </c>
      <c r="B276">
        <v>15</v>
      </c>
      <c r="L276">
        <v>180</v>
      </c>
      <c r="X276">
        <v>477</v>
      </c>
      <c r="AJ276">
        <v>223</v>
      </c>
      <c r="AW276">
        <v>481</v>
      </c>
      <c r="BJ276">
        <v>794</v>
      </c>
      <c r="BV276">
        <v>227</v>
      </c>
      <c r="CH276">
        <v>580</v>
      </c>
      <c r="CT276">
        <v>211</v>
      </c>
      <c r="DF276">
        <v>204</v>
      </c>
      <c r="DR276">
        <v>582</v>
      </c>
      <c r="ED276">
        <v>757</v>
      </c>
      <c r="EP276">
        <v>405</v>
      </c>
      <c r="FB276">
        <v>232</v>
      </c>
      <c r="FP276">
        <v>46</v>
      </c>
      <c r="GE276">
        <v>291</v>
      </c>
    </row>
    <row r="277" spans="1:189" x14ac:dyDescent="0.25">
      <c r="A277">
        <v>279</v>
      </c>
      <c r="B277">
        <v>6</v>
      </c>
      <c r="Z277">
        <v>1531</v>
      </c>
      <c r="BE277">
        <v>999</v>
      </c>
      <c r="CJ277">
        <v>1013</v>
      </c>
      <c r="DO277">
        <v>334</v>
      </c>
      <c r="ET277">
        <v>68</v>
      </c>
      <c r="FZ277">
        <v>300</v>
      </c>
    </row>
    <row r="278" spans="1:189" x14ac:dyDescent="0.25">
      <c r="A278">
        <v>280</v>
      </c>
      <c r="B278">
        <v>8</v>
      </c>
      <c r="S278">
        <v>289</v>
      </c>
      <c r="AP278">
        <v>283</v>
      </c>
      <c r="BN278">
        <v>294</v>
      </c>
      <c r="CL278">
        <v>222</v>
      </c>
      <c r="DJ278">
        <v>715</v>
      </c>
      <c r="EG278">
        <v>486</v>
      </c>
      <c r="FD278">
        <v>496</v>
      </c>
      <c r="GA278">
        <v>543</v>
      </c>
    </row>
    <row r="279" spans="1:189" x14ac:dyDescent="0.25">
      <c r="A279">
        <v>281</v>
      </c>
      <c r="B279">
        <v>13</v>
      </c>
      <c r="J279">
        <v>278</v>
      </c>
      <c r="X279">
        <v>425</v>
      </c>
      <c r="AM279">
        <v>1017</v>
      </c>
      <c r="BA279">
        <v>410</v>
      </c>
      <c r="BP279">
        <v>339</v>
      </c>
      <c r="CD279">
        <v>280</v>
      </c>
      <c r="CR279">
        <v>482</v>
      </c>
      <c r="DF279">
        <v>178</v>
      </c>
      <c r="DT279">
        <v>214</v>
      </c>
      <c r="EI279">
        <v>557</v>
      </c>
      <c r="EW279">
        <v>560</v>
      </c>
      <c r="FK279">
        <v>560</v>
      </c>
      <c r="FZ279">
        <v>327</v>
      </c>
    </row>
    <row r="280" spans="1:189" x14ac:dyDescent="0.25">
      <c r="A280">
        <v>282</v>
      </c>
      <c r="B280">
        <v>12</v>
      </c>
      <c r="Q280">
        <v>301</v>
      </c>
      <c r="AG280">
        <v>445</v>
      </c>
      <c r="AW280">
        <v>547</v>
      </c>
      <c r="BL280">
        <v>184</v>
      </c>
      <c r="CD280">
        <v>347</v>
      </c>
      <c r="CS280">
        <v>235</v>
      </c>
      <c r="DH280">
        <v>734</v>
      </c>
      <c r="DW280">
        <v>277</v>
      </c>
      <c r="EL280">
        <v>342</v>
      </c>
      <c r="FA280">
        <v>173</v>
      </c>
      <c r="FP280">
        <v>58</v>
      </c>
      <c r="GG280">
        <v>348</v>
      </c>
    </row>
    <row r="281" spans="1:189" x14ac:dyDescent="0.25">
      <c r="A281">
        <v>283</v>
      </c>
      <c r="B281">
        <v>13</v>
      </c>
      <c r="E281">
        <v>133</v>
      </c>
      <c r="S281">
        <v>327</v>
      </c>
      <c r="AH281">
        <v>122</v>
      </c>
      <c r="AV281">
        <v>159</v>
      </c>
      <c r="BK281">
        <v>284</v>
      </c>
      <c r="BY281">
        <v>291</v>
      </c>
      <c r="CM281">
        <v>302</v>
      </c>
      <c r="DA281">
        <v>298</v>
      </c>
      <c r="DO281">
        <v>303</v>
      </c>
      <c r="ED281">
        <v>770</v>
      </c>
      <c r="ER281">
        <v>73</v>
      </c>
      <c r="FF281">
        <v>349</v>
      </c>
      <c r="FU281">
        <v>768</v>
      </c>
    </row>
    <row r="282" spans="1:189" x14ac:dyDescent="0.25">
      <c r="A282">
        <v>284</v>
      </c>
      <c r="B282">
        <v>10</v>
      </c>
      <c r="S282">
        <v>338</v>
      </c>
      <c r="AL282">
        <v>563</v>
      </c>
      <c r="BE282">
        <v>1013</v>
      </c>
      <c r="BX282">
        <v>458</v>
      </c>
      <c r="CQ282">
        <v>452</v>
      </c>
      <c r="DI282">
        <v>333</v>
      </c>
      <c r="EA282">
        <v>157</v>
      </c>
      <c r="ES282">
        <v>70</v>
      </c>
      <c r="FK282">
        <v>412</v>
      </c>
      <c r="GE282">
        <v>340</v>
      </c>
    </row>
    <row r="283" spans="1:189" x14ac:dyDescent="0.25">
      <c r="A283">
        <v>285</v>
      </c>
      <c r="B283">
        <v>12</v>
      </c>
      <c r="J283">
        <v>349</v>
      </c>
      <c r="Z283">
        <v>1484</v>
      </c>
      <c r="AP283">
        <v>346</v>
      </c>
      <c r="BE283">
        <v>977</v>
      </c>
      <c r="BW283">
        <v>346</v>
      </c>
      <c r="CL283">
        <v>243</v>
      </c>
      <c r="DA283">
        <v>314</v>
      </c>
      <c r="DP283">
        <v>185</v>
      </c>
      <c r="EE283">
        <v>795</v>
      </c>
      <c r="ET283">
        <v>85</v>
      </c>
      <c r="FI283">
        <v>53</v>
      </c>
      <c r="FZ283">
        <v>348</v>
      </c>
    </row>
    <row r="284" spans="1:189" x14ac:dyDescent="0.25">
      <c r="A284">
        <v>286</v>
      </c>
      <c r="B284">
        <v>11</v>
      </c>
      <c r="C284">
        <v>162</v>
      </c>
      <c r="T284">
        <v>739</v>
      </c>
      <c r="AK284">
        <v>420</v>
      </c>
      <c r="BB284">
        <v>735</v>
      </c>
      <c r="BS284">
        <v>289</v>
      </c>
      <c r="CJ284">
        <v>1069</v>
      </c>
      <c r="DA284">
        <v>288</v>
      </c>
      <c r="DR284">
        <v>507</v>
      </c>
      <c r="EI284">
        <v>535</v>
      </c>
      <c r="EZ284">
        <v>1571</v>
      </c>
      <c r="FQ284">
        <v>56</v>
      </c>
    </row>
    <row r="285" spans="1:189" x14ac:dyDescent="0.25">
      <c r="A285">
        <v>287</v>
      </c>
      <c r="B285">
        <v>12</v>
      </c>
      <c r="O285">
        <v>173</v>
      </c>
      <c r="AE285">
        <v>285</v>
      </c>
      <c r="AU285">
        <v>560</v>
      </c>
      <c r="BJ285">
        <v>782</v>
      </c>
      <c r="CB285">
        <v>587</v>
      </c>
      <c r="CQ285">
        <v>422</v>
      </c>
      <c r="DF285">
        <v>235</v>
      </c>
      <c r="DU285">
        <v>323</v>
      </c>
      <c r="EJ285">
        <v>423</v>
      </c>
      <c r="EY285">
        <v>185</v>
      </c>
      <c r="FN285">
        <v>1406</v>
      </c>
      <c r="GE285">
        <v>340</v>
      </c>
    </row>
    <row r="286" spans="1:189" x14ac:dyDescent="0.25">
      <c r="A286">
        <v>288</v>
      </c>
      <c r="B286">
        <v>12</v>
      </c>
      <c r="F286">
        <v>240</v>
      </c>
      <c r="V286">
        <v>300</v>
      </c>
      <c r="AL286">
        <v>488</v>
      </c>
      <c r="BA286">
        <v>543</v>
      </c>
      <c r="BS286">
        <v>338</v>
      </c>
      <c r="CH286">
        <v>404</v>
      </c>
      <c r="CW286">
        <v>210</v>
      </c>
      <c r="DL286">
        <v>221</v>
      </c>
      <c r="EA286">
        <v>154</v>
      </c>
      <c r="EP286">
        <v>575</v>
      </c>
      <c r="FE286">
        <v>126</v>
      </c>
      <c r="FV286">
        <v>1062</v>
      </c>
    </row>
    <row r="287" spans="1:189" x14ac:dyDescent="0.25">
      <c r="A287">
        <v>289</v>
      </c>
      <c r="B287">
        <v>9</v>
      </c>
      <c r="V287">
        <v>331</v>
      </c>
      <c r="AP287">
        <v>344</v>
      </c>
      <c r="BJ287">
        <v>798</v>
      </c>
      <c r="CE287">
        <v>313</v>
      </c>
      <c r="DA287">
        <v>317</v>
      </c>
      <c r="DV287">
        <v>473</v>
      </c>
      <c r="EQ287">
        <v>313</v>
      </c>
      <c r="FK287">
        <v>519</v>
      </c>
      <c r="GE287">
        <v>320</v>
      </c>
    </row>
    <row r="288" spans="1:189" x14ac:dyDescent="0.25">
      <c r="A288">
        <v>291</v>
      </c>
      <c r="B288">
        <v>10</v>
      </c>
      <c r="R288">
        <v>320</v>
      </c>
      <c r="AK288">
        <v>593</v>
      </c>
      <c r="BD288">
        <v>704</v>
      </c>
      <c r="BW288">
        <v>316</v>
      </c>
      <c r="CP288">
        <v>528</v>
      </c>
      <c r="DH288">
        <v>775</v>
      </c>
      <c r="DZ288">
        <v>481</v>
      </c>
      <c r="ER288">
        <v>88</v>
      </c>
      <c r="FJ288">
        <v>1071</v>
      </c>
      <c r="GD288">
        <v>110</v>
      </c>
    </row>
    <row r="289" spans="1:188" x14ac:dyDescent="0.25">
      <c r="A289">
        <v>292</v>
      </c>
      <c r="B289">
        <v>10</v>
      </c>
      <c r="F289">
        <v>215</v>
      </c>
      <c r="Y289">
        <v>991</v>
      </c>
      <c r="AR289">
        <v>186</v>
      </c>
      <c r="BK289">
        <v>331</v>
      </c>
      <c r="CD289">
        <v>285</v>
      </c>
      <c r="CV289">
        <v>211</v>
      </c>
      <c r="DN289">
        <v>463</v>
      </c>
      <c r="EF289">
        <v>1043</v>
      </c>
      <c r="EX289">
        <v>450</v>
      </c>
      <c r="FR289">
        <v>234</v>
      </c>
    </row>
    <row r="290" spans="1:188" x14ac:dyDescent="0.25">
      <c r="A290">
        <v>293</v>
      </c>
      <c r="B290">
        <v>15</v>
      </c>
      <c r="E290">
        <v>119</v>
      </c>
      <c r="Q290">
        <v>344</v>
      </c>
      <c r="AC290">
        <v>335</v>
      </c>
      <c r="AP290">
        <v>338</v>
      </c>
      <c r="BC290">
        <v>993</v>
      </c>
      <c r="BO290">
        <v>228</v>
      </c>
      <c r="CA290">
        <v>489</v>
      </c>
      <c r="CM290">
        <v>291</v>
      </c>
      <c r="CY290">
        <v>233</v>
      </c>
      <c r="DK290">
        <v>965</v>
      </c>
      <c r="DW290">
        <v>294</v>
      </c>
      <c r="EI290">
        <v>417</v>
      </c>
      <c r="EU290">
        <v>320</v>
      </c>
      <c r="FI290">
        <v>54</v>
      </c>
      <c r="FX290">
        <v>966</v>
      </c>
    </row>
    <row r="291" spans="1:188" x14ac:dyDescent="0.25">
      <c r="A291">
        <v>294</v>
      </c>
      <c r="B291">
        <v>11</v>
      </c>
      <c r="P291">
        <v>350</v>
      </c>
      <c r="AG291">
        <v>400</v>
      </c>
      <c r="AX291">
        <v>563</v>
      </c>
      <c r="BO291">
        <v>218</v>
      </c>
      <c r="CF291">
        <v>347</v>
      </c>
      <c r="CW291">
        <v>241</v>
      </c>
      <c r="DN291">
        <v>480</v>
      </c>
      <c r="EE291">
        <v>714</v>
      </c>
      <c r="EV291">
        <v>341</v>
      </c>
      <c r="FM291">
        <v>491</v>
      </c>
      <c r="GD291">
        <v>104</v>
      </c>
    </row>
    <row r="292" spans="1:188" x14ac:dyDescent="0.25">
      <c r="A292">
        <v>295</v>
      </c>
      <c r="B292">
        <v>10</v>
      </c>
      <c r="T292">
        <v>792</v>
      </c>
      <c r="AM292">
        <v>967</v>
      </c>
      <c r="BF292">
        <v>49</v>
      </c>
      <c r="BY292">
        <v>301</v>
      </c>
      <c r="CR292">
        <v>501</v>
      </c>
      <c r="DJ292">
        <v>762</v>
      </c>
      <c r="EB292">
        <v>67</v>
      </c>
      <c r="ET292">
        <v>77</v>
      </c>
      <c r="FL292">
        <v>51</v>
      </c>
      <c r="GF292">
        <v>232</v>
      </c>
    </row>
    <row r="293" spans="1:188" x14ac:dyDescent="0.25">
      <c r="A293">
        <v>296</v>
      </c>
      <c r="B293">
        <v>14</v>
      </c>
      <c r="K293">
        <v>530</v>
      </c>
      <c r="X293">
        <v>471</v>
      </c>
      <c r="AL293">
        <v>423</v>
      </c>
      <c r="AY293">
        <v>593</v>
      </c>
      <c r="BL293">
        <v>206</v>
      </c>
      <c r="BZ293">
        <v>566</v>
      </c>
      <c r="CM293">
        <v>323</v>
      </c>
      <c r="DA293">
        <v>322</v>
      </c>
      <c r="DN293">
        <v>455</v>
      </c>
      <c r="EA293">
        <v>140</v>
      </c>
      <c r="EN293">
        <v>156</v>
      </c>
      <c r="FA293">
        <v>167</v>
      </c>
      <c r="FN293">
        <v>1577</v>
      </c>
      <c r="GC293">
        <v>566</v>
      </c>
    </row>
    <row r="294" spans="1:188" x14ac:dyDescent="0.25">
      <c r="A294">
        <v>297</v>
      </c>
      <c r="B294">
        <v>12</v>
      </c>
      <c r="K294">
        <v>510</v>
      </c>
      <c r="AA294">
        <v>293</v>
      </c>
      <c r="AQ294">
        <v>424</v>
      </c>
      <c r="BF294">
        <v>68</v>
      </c>
      <c r="BX294">
        <v>575</v>
      </c>
      <c r="CM294">
        <v>335</v>
      </c>
      <c r="DB294">
        <v>276</v>
      </c>
      <c r="DQ294">
        <v>574</v>
      </c>
      <c r="EF294">
        <v>1050</v>
      </c>
      <c r="EU294">
        <v>315</v>
      </c>
      <c r="FJ294">
        <v>991</v>
      </c>
      <c r="GA294">
        <v>575</v>
      </c>
    </row>
    <row r="295" spans="1:188" x14ac:dyDescent="0.25">
      <c r="A295">
        <v>298</v>
      </c>
      <c r="B295">
        <v>15</v>
      </c>
      <c r="M295">
        <v>469</v>
      </c>
      <c r="Y295">
        <v>1030</v>
      </c>
      <c r="AK295">
        <v>456</v>
      </c>
      <c r="AX295">
        <v>407</v>
      </c>
      <c r="BK295">
        <v>279</v>
      </c>
      <c r="BW295">
        <v>328</v>
      </c>
      <c r="CI295">
        <v>799</v>
      </c>
      <c r="CU295">
        <v>233</v>
      </c>
      <c r="DG295">
        <v>320</v>
      </c>
      <c r="DS295">
        <v>301</v>
      </c>
      <c r="EE295">
        <v>750</v>
      </c>
      <c r="EQ295">
        <v>345</v>
      </c>
      <c r="FC295">
        <v>177</v>
      </c>
      <c r="FQ295">
        <v>59</v>
      </c>
      <c r="GF295">
        <v>213</v>
      </c>
    </row>
    <row r="296" spans="1:188" x14ac:dyDescent="0.25">
      <c r="A296">
        <v>299</v>
      </c>
      <c r="B296">
        <v>14</v>
      </c>
      <c r="G296">
        <v>142</v>
      </c>
      <c r="T296">
        <v>733</v>
      </c>
      <c r="AH296">
        <v>132</v>
      </c>
      <c r="AU296">
        <v>532</v>
      </c>
      <c r="BH296">
        <v>325</v>
      </c>
      <c r="BV296">
        <v>188</v>
      </c>
      <c r="CI296">
        <v>777</v>
      </c>
      <c r="CW296">
        <v>228</v>
      </c>
      <c r="DJ296">
        <v>769</v>
      </c>
      <c r="DW296">
        <v>350</v>
      </c>
      <c r="EJ296">
        <v>552</v>
      </c>
      <c r="EW296">
        <v>454</v>
      </c>
      <c r="FJ296">
        <v>1055</v>
      </c>
      <c r="FY296">
        <v>486</v>
      </c>
    </row>
    <row r="297" spans="1:188" x14ac:dyDescent="0.25">
      <c r="A297">
        <v>300</v>
      </c>
      <c r="B297">
        <v>10</v>
      </c>
      <c r="J297">
        <v>335</v>
      </c>
      <c r="AC297">
        <v>337</v>
      </c>
      <c r="AV297">
        <v>113</v>
      </c>
      <c r="BO297">
        <v>224</v>
      </c>
      <c r="CH297">
        <v>481</v>
      </c>
      <c r="CZ297">
        <v>312</v>
      </c>
      <c r="DR297">
        <v>595</v>
      </c>
      <c r="EJ297">
        <v>407</v>
      </c>
      <c r="FB297">
        <v>217</v>
      </c>
      <c r="FV297">
        <v>1061</v>
      </c>
    </row>
    <row r="298" spans="1:188" x14ac:dyDescent="0.25">
      <c r="A298">
        <v>301</v>
      </c>
      <c r="B298">
        <v>8</v>
      </c>
      <c r="X298">
        <v>571</v>
      </c>
      <c r="AU298">
        <v>483</v>
      </c>
      <c r="BS298">
        <v>284</v>
      </c>
      <c r="CQ298">
        <v>600</v>
      </c>
      <c r="DO298">
        <v>336</v>
      </c>
      <c r="EL298">
        <v>305</v>
      </c>
      <c r="FI298">
        <v>60</v>
      </c>
      <c r="GF298">
        <v>180</v>
      </c>
    </row>
    <row r="299" spans="1:188" x14ac:dyDescent="0.25">
      <c r="A299">
        <v>302</v>
      </c>
      <c r="B299">
        <v>11</v>
      </c>
      <c r="Q299">
        <v>346</v>
      </c>
      <c r="AH299">
        <v>114</v>
      </c>
      <c r="AY299">
        <v>578</v>
      </c>
      <c r="BP299">
        <v>315</v>
      </c>
      <c r="CG299">
        <v>325</v>
      </c>
      <c r="CX299">
        <v>217</v>
      </c>
      <c r="DO299">
        <v>289</v>
      </c>
      <c r="EF299">
        <v>1031</v>
      </c>
      <c r="EW299">
        <v>453</v>
      </c>
      <c r="FN299">
        <v>1572</v>
      </c>
      <c r="GE299">
        <v>333</v>
      </c>
    </row>
    <row r="300" spans="1:188" x14ac:dyDescent="0.25">
      <c r="A300">
        <v>303</v>
      </c>
      <c r="B300">
        <v>15</v>
      </c>
      <c r="H300">
        <v>172</v>
      </c>
      <c r="T300">
        <v>786</v>
      </c>
      <c r="AF300">
        <v>558</v>
      </c>
      <c r="AS300">
        <v>316</v>
      </c>
      <c r="BF300">
        <v>51</v>
      </c>
      <c r="BR300">
        <v>248</v>
      </c>
      <c r="CD300">
        <v>277</v>
      </c>
      <c r="CP300">
        <v>563</v>
      </c>
      <c r="DB300">
        <v>339</v>
      </c>
      <c r="DN300">
        <v>508</v>
      </c>
      <c r="DZ300">
        <v>475</v>
      </c>
      <c r="EL300">
        <v>333</v>
      </c>
      <c r="EX300">
        <v>536</v>
      </c>
      <c r="FL300">
        <v>46</v>
      </c>
      <c r="GA300">
        <v>496</v>
      </c>
    </row>
    <row r="301" spans="1:188" x14ac:dyDescent="0.25">
      <c r="A301">
        <v>304</v>
      </c>
      <c r="B301">
        <v>8</v>
      </c>
      <c r="E301">
        <v>108</v>
      </c>
      <c r="AB301">
        <v>328</v>
      </c>
      <c r="AZ301">
        <v>349</v>
      </c>
      <c r="BX301">
        <v>590</v>
      </c>
      <c r="CV301">
        <v>190</v>
      </c>
      <c r="DS301">
        <v>308</v>
      </c>
      <c r="EP301">
        <v>491</v>
      </c>
      <c r="FM301">
        <v>439</v>
      </c>
    </row>
    <row r="302" spans="1:188" x14ac:dyDescent="0.25">
      <c r="A302">
        <v>305</v>
      </c>
      <c r="B302">
        <v>13</v>
      </c>
      <c r="F302">
        <v>182</v>
      </c>
      <c r="T302">
        <v>772</v>
      </c>
      <c r="AI302">
        <v>222</v>
      </c>
      <c r="AW302">
        <v>534</v>
      </c>
      <c r="BL302">
        <v>171</v>
      </c>
      <c r="BZ302">
        <v>547</v>
      </c>
      <c r="CN302">
        <v>509</v>
      </c>
      <c r="DB302">
        <v>295</v>
      </c>
      <c r="DP302">
        <v>213</v>
      </c>
      <c r="EE302">
        <v>767</v>
      </c>
      <c r="ES302">
        <v>77</v>
      </c>
      <c r="FG302">
        <v>178</v>
      </c>
      <c r="FV302">
        <v>1076</v>
      </c>
    </row>
    <row r="303" spans="1:188" x14ac:dyDescent="0.25">
      <c r="A303">
        <v>306</v>
      </c>
      <c r="B303">
        <v>12</v>
      </c>
      <c r="F303">
        <v>238</v>
      </c>
      <c r="V303">
        <v>290</v>
      </c>
      <c r="AL303">
        <v>518</v>
      </c>
      <c r="BA303">
        <v>431</v>
      </c>
      <c r="BS303">
        <v>322</v>
      </c>
      <c r="CH303">
        <v>487</v>
      </c>
      <c r="CW303">
        <v>183</v>
      </c>
      <c r="DL303">
        <v>248</v>
      </c>
      <c r="EA303">
        <v>178</v>
      </c>
      <c r="EP303">
        <v>408</v>
      </c>
      <c r="FE303">
        <v>152</v>
      </c>
      <c r="FV303">
        <v>1024</v>
      </c>
    </row>
    <row r="304" spans="1:188" x14ac:dyDescent="0.25">
      <c r="A304">
        <v>307</v>
      </c>
      <c r="B304">
        <v>6</v>
      </c>
      <c r="AB304">
        <v>341</v>
      </c>
      <c r="BG304">
        <v>169</v>
      </c>
      <c r="CL304">
        <v>243</v>
      </c>
      <c r="DQ304">
        <v>453</v>
      </c>
      <c r="EV304">
        <v>287</v>
      </c>
      <c r="GB304">
        <v>480</v>
      </c>
    </row>
    <row r="305" spans="1:188" x14ac:dyDescent="0.25">
      <c r="A305">
        <v>308</v>
      </c>
      <c r="B305">
        <v>13</v>
      </c>
      <c r="F305">
        <v>172</v>
      </c>
      <c r="T305">
        <v>779</v>
      </c>
      <c r="AI305">
        <v>201</v>
      </c>
      <c r="AW305">
        <v>511</v>
      </c>
      <c r="BL305">
        <v>199</v>
      </c>
      <c r="BZ305">
        <v>500</v>
      </c>
      <c r="CN305">
        <v>421</v>
      </c>
      <c r="DB305">
        <v>296</v>
      </c>
      <c r="DP305">
        <v>188</v>
      </c>
      <c r="EE305">
        <v>715</v>
      </c>
      <c r="ES305">
        <v>66</v>
      </c>
      <c r="FG305">
        <v>191</v>
      </c>
      <c r="FV305">
        <v>950</v>
      </c>
    </row>
    <row r="306" spans="1:188" x14ac:dyDescent="0.25">
      <c r="A306">
        <v>309</v>
      </c>
      <c r="B306">
        <v>14</v>
      </c>
      <c r="E306">
        <v>177</v>
      </c>
      <c r="R306">
        <v>347</v>
      </c>
      <c r="AF306">
        <v>427</v>
      </c>
      <c r="AS306">
        <v>318</v>
      </c>
      <c r="BF306">
        <v>55</v>
      </c>
      <c r="BT306">
        <v>240</v>
      </c>
      <c r="CG306">
        <v>339</v>
      </c>
      <c r="CU306">
        <v>212</v>
      </c>
      <c r="DH306">
        <v>703</v>
      </c>
      <c r="DU306">
        <v>286</v>
      </c>
      <c r="EH306">
        <v>709</v>
      </c>
      <c r="EU306">
        <v>332</v>
      </c>
      <c r="FH306">
        <v>58</v>
      </c>
      <c r="FW306">
        <v>1505</v>
      </c>
    </row>
    <row r="307" spans="1:188" x14ac:dyDescent="0.25">
      <c r="A307">
        <v>310</v>
      </c>
      <c r="B307">
        <v>9</v>
      </c>
      <c r="E307">
        <v>156</v>
      </c>
      <c r="Y307">
        <v>966</v>
      </c>
      <c r="AS307">
        <v>299</v>
      </c>
      <c r="BN307">
        <v>294</v>
      </c>
      <c r="CJ307">
        <v>951</v>
      </c>
      <c r="DE307">
        <v>342</v>
      </c>
      <c r="DZ307">
        <v>568</v>
      </c>
      <c r="ET307">
        <v>72</v>
      </c>
      <c r="FN307">
        <v>1452</v>
      </c>
    </row>
    <row r="308" spans="1:188" x14ac:dyDescent="0.25">
      <c r="A308">
        <v>311</v>
      </c>
      <c r="B308">
        <v>8</v>
      </c>
      <c r="U308">
        <v>283</v>
      </c>
      <c r="AR308">
        <v>222</v>
      </c>
      <c r="BP308">
        <v>343</v>
      </c>
      <c r="CN308">
        <v>405</v>
      </c>
      <c r="DL308">
        <v>215</v>
      </c>
      <c r="EI308">
        <v>567</v>
      </c>
      <c r="FF308">
        <v>332</v>
      </c>
      <c r="GC308">
        <v>504</v>
      </c>
    </row>
    <row r="309" spans="1:188" x14ac:dyDescent="0.25">
      <c r="A309">
        <v>312</v>
      </c>
      <c r="B309">
        <v>10</v>
      </c>
      <c r="E309">
        <v>116</v>
      </c>
      <c r="X309">
        <v>466</v>
      </c>
      <c r="AQ309">
        <v>402</v>
      </c>
      <c r="BJ309">
        <v>720</v>
      </c>
      <c r="CC309">
        <v>720</v>
      </c>
      <c r="CU309">
        <v>250</v>
      </c>
      <c r="DM309">
        <v>316</v>
      </c>
      <c r="EE309">
        <v>787</v>
      </c>
      <c r="EW309">
        <v>597</v>
      </c>
      <c r="FQ309">
        <v>51</v>
      </c>
    </row>
    <row r="310" spans="1:188" x14ac:dyDescent="0.25">
      <c r="A310">
        <v>313</v>
      </c>
      <c r="B310">
        <v>8</v>
      </c>
      <c r="R310">
        <v>324</v>
      </c>
      <c r="AO310">
        <v>210</v>
      </c>
      <c r="BM310">
        <v>288</v>
      </c>
      <c r="CK310">
        <v>1504</v>
      </c>
      <c r="DI310">
        <v>285</v>
      </c>
      <c r="EF310">
        <v>1015</v>
      </c>
      <c r="FC310">
        <v>210</v>
      </c>
      <c r="FZ310">
        <v>335</v>
      </c>
    </row>
    <row r="311" spans="1:188" x14ac:dyDescent="0.25">
      <c r="A311">
        <v>314</v>
      </c>
      <c r="B311">
        <v>14</v>
      </c>
      <c r="M311">
        <v>442</v>
      </c>
      <c r="Z311">
        <v>1510</v>
      </c>
      <c r="AN311">
        <v>159</v>
      </c>
      <c r="BA311">
        <v>409</v>
      </c>
      <c r="BN311">
        <v>289</v>
      </c>
      <c r="CB311">
        <v>434</v>
      </c>
      <c r="CO311">
        <v>302</v>
      </c>
      <c r="DC311">
        <v>557</v>
      </c>
      <c r="DP311">
        <v>174</v>
      </c>
      <c r="EC311">
        <v>990</v>
      </c>
      <c r="EP311">
        <v>573</v>
      </c>
      <c r="FC311">
        <v>215</v>
      </c>
      <c r="FP311">
        <v>60</v>
      </c>
      <c r="GE311">
        <v>275</v>
      </c>
    </row>
    <row r="312" spans="1:188" x14ac:dyDescent="0.25">
      <c r="A312">
        <v>315</v>
      </c>
      <c r="B312">
        <v>12</v>
      </c>
      <c r="K312">
        <v>498</v>
      </c>
      <c r="AA312">
        <v>279</v>
      </c>
      <c r="AQ312">
        <v>454</v>
      </c>
      <c r="BF312">
        <v>55</v>
      </c>
      <c r="BX312">
        <v>565</v>
      </c>
      <c r="CM312">
        <v>282</v>
      </c>
      <c r="DB312">
        <v>283</v>
      </c>
      <c r="DQ312">
        <v>568</v>
      </c>
      <c r="EF312">
        <v>1058</v>
      </c>
      <c r="EU312">
        <v>333</v>
      </c>
      <c r="FJ312">
        <v>1073</v>
      </c>
      <c r="GA312">
        <v>408</v>
      </c>
    </row>
    <row r="313" spans="1:188" x14ac:dyDescent="0.25">
      <c r="A313">
        <v>316</v>
      </c>
      <c r="B313">
        <v>14</v>
      </c>
      <c r="D313">
        <v>176</v>
      </c>
      <c r="Q313">
        <v>325</v>
      </c>
      <c r="AE313">
        <v>339</v>
      </c>
      <c r="AR313">
        <v>249</v>
      </c>
      <c r="BE313">
        <v>989</v>
      </c>
      <c r="BS313">
        <v>308</v>
      </c>
      <c r="CF313">
        <v>311</v>
      </c>
      <c r="CT313">
        <v>190</v>
      </c>
      <c r="DG313">
        <v>343</v>
      </c>
      <c r="DT313">
        <v>189</v>
      </c>
      <c r="EG313">
        <v>584</v>
      </c>
      <c r="ET313">
        <v>67</v>
      </c>
      <c r="FG313">
        <v>179</v>
      </c>
      <c r="FV313">
        <v>1019</v>
      </c>
    </row>
    <row r="314" spans="1:188" x14ac:dyDescent="0.25">
      <c r="A314">
        <v>317</v>
      </c>
      <c r="B314">
        <v>15</v>
      </c>
      <c r="C314">
        <v>178</v>
      </c>
      <c r="O314">
        <v>247</v>
      </c>
      <c r="AA314">
        <v>342</v>
      </c>
      <c r="AN314">
        <v>160</v>
      </c>
      <c r="BA314">
        <v>515</v>
      </c>
      <c r="BM314">
        <v>324</v>
      </c>
      <c r="BY314">
        <v>336</v>
      </c>
      <c r="CK314">
        <v>1516</v>
      </c>
      <c r="CW314">
        <v>199</v>
      </c>
      <c r="DI314">
        <v>316</v>
      </c>
      <c r="DU314">
        <v>290</v>
      </c>
      <c r="EG314">
        <v>531</v>
      </c>
      <c r="ES314">
        <v>88</v>
      </c>
      <c r="FG314">
        <v>246</v>
      </c>
      <c r="FV314">
        <v>1019</v>
      </c>
    </row>
    <row r="315" spans="1:188" x14ac:dyDescent="0.25">
      <c r="A315">
        <v>318</v>
      </c>
      <c r="B315">
        <v>11</v>
      </c>
      <c r="G315">
        <v>125</v>
      </c>
      <c r="X315">
        <v>562</v>
      </c>
      <c r="AO315">
        <v>176</v>
      </c>
      <c r="BF315">
        <v>47</v>
      </c>
      <c r="BW315">
        <v>283</v>
      </c>
      <c r="CN315">
        <v>449</v>
      </c>
      <c r="DE315">
        <v>337</v>
      </c>
      <c r="DV315">
        <v>449</v>
      </c>
      <c r="EM315">
        <v>348</v>
      </c>
      <c r="FD315">
        <v>417</v>
      </c>
      <c r="FU315">
        <v>799</v>
      </c>
    </row>
    <row r="316" spans="1:188" x14ac:dyDescent="0.25">
      <c r="A316">
        <v>319</v>
      </c>
      <c r="B316">
        <v>11</v>
      </c>
      <c r="R316">
        <v>317</v>
      </c>
      <c r="AI316">
        <v>207</v>
      </c>
      <c r="AZ316">
        <v>298</v>
      </c>
      <c r="BQ316">
        <v>789</v>
      </c>
      <c r="CH316">
        <v>585</v>
      </c>
      <c r="CY316">
        <v>225</v>
      </c>
      <c r="DP316">
        <v>182</v>
      </c>
      <c r="EG316">
        <v>525</v>
      </c>
      <c r="EX316">
        <v>518</v>
      </c>
      <c r="FO316">
        <v>2068</v>
      </c>
      <c r="GF316">
        <v>249</v>
      </c>
    </row>
    <row r="317" spans="1:188" x14ac:dyDescent="0.25">
      <c r="A317">
        <v>320</v>
      </c>
      <c r="B317">
        <v>9</v>
      </c>
      <c r="C317">
        <v>165</v>
      </c>
      <c r="W317">
        <v>443</v>
      </c>
      <c r="AQ317">
        <v>585</v>
      </c>
      <c r="BL317">
        <v>186</v>
      </c>
      <c r="CH317">
        <v>455</v>
      </c>
      <c r="DC317">
        <v>583</v>
      </c>
      <c r="DX317">
        <v>296</v>
      </c>
      <c r="ER317">
        <v>66</v>
      </c>
      <c r="FL317">
        <v>58</v>
      </c>
    </row>
    <row r="318" spans="1:188" x14ac:dyDescent="0.25">
      <c r="A318">
        <v>321</v>
      </c>
      <c r="B318">
        <v>7</v>
      </c>
      <c r="R318">
        <v>333</v>
      </c>
      <c r="AS318">
        <v>309</v>
      </c>
      <c r="BS318">
        <v>315</v>
      </c>
      <c r="CS318">
        <v>228</v>
      </c>
      <c r="DT318">
        <v>215</v>
      </c>
      <c r="EU318">
        <v>341</v>
      </c>
      <c r="FU318">
        <v>748</v>
      </c>
    </row>
    <row r="319" spans="1:188" x14ac:dyDescent="0.25">
      <c r="A319">
        <v>322</v>
      </c>
      <c r="B319">
        <v>15</v>
      </c>
      <c r="I319">
        <v>157</v>
      </c>
      <c r="U319">
        <v>321</v>
      </c>
      <c r="AG319">
        <v>594</v>
      </c>
      <c r="AT319">
        <v>707</v>
      </c>
      <c r="BG319">
        <v>145</v>
      </c>
      <c r="BS319">
        <v>325</v>
      </c>
      <c r="CE319">
        <v>295</v>
      </c>
      <c r="CQ319">
        <v>544</v>
      </c>
      <c r="DC319">
        <v>513</v>
      </c>
      <c r="DO319">
        <v>349</v>
      </c>
      <c r="EA319">
        <v>166</v>
      </c>
      <c r="EM319">
        <v>345</v>
      </c>
      <c r="EY319">
        <v>183</v>
      </c>
      <c r="FM319">
        <v>439</v>
      </c>
      <c r="GB319">
        <v>405</v>
      </c>
    </row>
    <row r="320" spans="1:188" x14ac:dyDescent="0.25">
      <c r="A320">
        <v>323</v>
      </c>
      <c r="B320">
        <v>7</v>
      </c>
      <c r="AA320">
        <v>295</v>
      </c>
      <c r="BB320">
        <v>776</v>
      </c>
      <c r="CB320">
        <v>479</v>
      </c>
      <c r="DB320">
        <v>318</v>
      </c>
      <c r="EC320">
        <v>1042</v>
      </c>
      <c r="FD320">
        <v>423</v>
      </c>
      <c r="GD320">
        <v>117</v>
      </c>
    </row>
    <row r="321" spans="1:189" x14ac:dyDescent="0.25">
      <c r="A321">
        <v>324</v>
      </c>
      <c r="B321">
        <v>6</v>
      </c>
      <c r="AC321">
        <v>332</v>
      </c>
      <c r="BH321">
        <v>332</v>
      </c>
      <c r="CM321">
        <v>276</v>
      </c>
      <c r="DR321">
        <v>498</v>
      </c>
      <c r="EW321">
        <v>513</v>
      </c>
      <c r="GC321">
        <v>471</v>
      </c>
    </row>
    <row r="322" spans="1:189" x14ac:dyDescent="0.25">
      <c r="A322">
        <v>325</v>
      </c>
      <c r="B322">
        <v>15</v>
      </c>
      <c r="D322">
        <v>105</v>
      </c>
      <c r="P322">
        <v>284</v>
      </c>
      <c r="AB322">
        <v>292</v>
      </c>
      <c r="AO322">
        <v>222</v>
      </c>
      <c r="BB322">
        <v>800</v>
      </c>
      <c r="BN322">
        <v>286</v>
      </c>
      <c r="BZ322">
        <v>513</v>
      </c>
      <c r="CL322">
        <v>189</v>
      </c>
      <c r="CX322">
        <v>199</v>
      </c>
      <c r="DJ322">
        <v>771</v>
      </c>
      <c r="DV322">
        <v>520</v>
      </c>
      <c r="EH322">
        <v>701</v>
      </c>
      <c r="ET322">
        <v>90</v>
      </c>
      <c r="FH322">
        <v>48</v>
      </c>
      <c r="FW322">
        <v>1479</v>
      </c>
    </row>
    <row r="323" spans="1:189" x14ac:dyDescent="0.25">
      <c r="A323">
        <v>326</v>
      </c>
      <c r="B323">
        <v>13</v>
      </c>
      <c r="C323">
        <v>107</v>
      </c>
      <c r="Q323">
        <v>293</v>
      </c>
      <c r="AF323">
        <v>595</v>
      </c>
      <c r="AT323">
        <v>748</v>
      </c>
      <c r="BI323">
        <v>752</v>
      </c>
      <c r="BW323">
        <v>288</v>
      </c>
      <c r="CK323">
        <v>1436</v>
      </c>
      <c r="CY323">
        <v>175</v>
      </c>
      <c r="DM323">
        <v>331</v>
      </c>
      <c r="EB323">
        <v>84</v>
      </c>
      <c r="EP323">
        <v>497</v>
      </c>
      <c r="FD323">
        <v>498</v>
      </c>
      <c r="FS323">
        <v>58</v>
      </c>
    </row>
    <row r="324" spans="1:189" x14ac:dyDescent="0.25">
      <c r="A324">
        <v>327</v>
      </c>
      <c r="B324">
        <v>15</v>
      </c>
      <c r="K324">
        <v>552</v>
      </c>
      <c r="W324">
        <v>446</v>
      </c>
      <c r="AI324">
        <v>249</v>
      </c>
      <c r="AV324">
        <v>163</v>
      </c>
      <c r="BI324">
        <v>729</v>
      </c>
      <c r="BU324">
        <v>238</v>
      </c>
      <c r="CG324">
        <v>305</v>
      </c>
      <c r="CS324">
        <v>171</v>
      </c>
      <c r="DE324">
        <v>335</v>
      </c>
      <c r="DQ324">
        <v>580</v>
      </c>
      <c r="EC324">
        <v>1066</v>
      </c>
      <c r="EO324">
        <v>171</v>
      </c>
      <c r="FA324">
        <v>167</v>
      </c>
      <c r="FO324">
        <v>2011</v>
      </c>
      <c r="GD324">
        <v>109</v>
      </c>
    </row>
    <row r="325" spans="1:189" x14ac:dyDescent="0.25">
      <c r="A325">
        <v>329</v>
      </c>
      <c r="B325">
        <v>12</v>
      </c>
      <c r="L325">
        <v>199</v>
      </c>
      <c r="AB325">
        <v>286</v>
      </c>
      <c r="AR325">
        <v>205</v>
      </c>
      <c r="BG325">
        <v>160</v>
      </c>
      <c r="BY325">
        <v>325</v>
      </c>
      <c r="CN325">
        <v>545</v>
      </c>
      <c r="DC325">
        <v>543</v>
      </c>
      <c r="DR325">
        <v>494</v>
      </c>
      <c r="EG325">
        <v>544</v>
      </c>
      <c r="EV325">
        <v>284</v>
      </c>
      <c r="FK325">
        <v>473</v>
      </c>
      <c r="GB325">
        <v>553</v>
      </c>
    </row>
    <row r="326" spans="1:189" x14ac:dyDescent="0.25">
      <c r="A326">
        <v>330</v>
      </c>
      <c r="B326">
        <v>9</v>
      </c>
      <c r="R326">
        <v>318</v>
      </c>
      <c r="AL326">
        <v>561</v>
      </c>
      <c r="BF326">
        <v>62</v>
      </c>
      <c r="CA326">
        <v>491</v>
      </c>
      <c r="CW326">
        <v>171</v>
      </c>
      <c r="DR326">
        <v>407</v>
      </c>
      <c r="EM326">
        <v>321</v>
      </c>
      <c r="FG326">
        <v>173</v>
      </c>
      <c r="GA326">
        <v>421</v>
      </c>
    </row>
    <row r="327" spans="1:189" x14ac:dyDescent="0.25">
      <c r="A327">
        <v>331</v>
      </c>
      <c r="B327">
        <v>14</v>
      </c>
      <c r="N327">
        <v>311</v>
      </c>
      <c r="AA327">
        <v>321</v>
      </c>
      <c r="AO327">
        <v>243</v>
      </c>
      <c r="BB327">
        <v>795</v>
      </c>
      <c r="BO327">
        <v>234</v>
      </c>
      <c r="CC327">
        <v>789</v>
      </c>
      <c r="CP327">
        <v>516</v>
      </c>
      <c r="DD327">
        <v>740</v>
      </c>
      <c r="DQ327">
        <v>524</v>
      </c>
      <c r="ED327">
        <v>736</v>
      </c>
      <c r="EQ327">
        <v>288</v>
      </c>
      <c r="FD327">
        <v>532</v>
      </c>
      <c r="FQ327">
        <v>49</v>
      </c>
      <c r="GF327">
        <v>192</v>
      </c>
    </row>
    <row r="328" spans="1:189" x14ac:dyDescent="0.25">
      <c r="A328">
        <v>332</v>
      </c>
      <c r="B328">
        <v>14</v>
      </c>
      <c r="H328">
        <v>220</v>
      </c>
      <c r="U328">
        <v>334</v>
      </c>
      <c r="AI328">
        <v>246</v>
      </c>
      <c r="AV328">
        <v>99</v>
      </c>
      <c r="BI328">
        <v>722</v>
      </c>
      <c r="BW328">
        <v>332</v>
      </c>
      <c r="CJ328">
        <v>1026</v>
      </c>
      <c r="CX328">
        <v>208</v>
      </c>
      <c r="DK328">
        <v>956</v>
      </c>
      <c r="DX328">
        <v>347</v>
      </c>
      <c r="EK328">
        <v>291</v>
      </c>
      <c r="EX328">
        <v>536</v>
      </c>
      <c r="FK328">
        <v>534</v>
      </c>
      <c r="FZ328">
        <v>290</v>
      </c>
    </row>
    <row r="329" spans="1:189" x14ac:dyDescent="0.25">
      <c r="A329">
        <v>333</v>
      </c>
      <c r="B329">
        <v>11</v>
      </c>
      <c r="S329">
        <v>325</v>
      </c>
      <c r="AJ329">
        <v>190</v>
      </c>
      <c r="BA329">
        <v>531</v>
      </c>
      <c r="BR329">
        <v>217</v>
      </c>
      <c r="CI329">
        <v>713</v>
      </c>
      <c r="CZ329">
        <v>342</v>
      </c>
      <c r="DQ329">
        <v>510</v>
      </c>
      <c r="EH329">
        <v>703</v>
      </c>
      <c r="EY329">
        <v>225</v>
      </c>
      <c r="FP329">
        <v>51</v>
      </c>
      <c r="GG329">
        <v>287</v>
      </c>
    </row>
    <row r="330" spans="1:189" x14ac:dyDescent="0.25">
      <c r="A330">
        <v>334</v>
      </c>
      <c r="B330">
        <v>11</v>
      </c>
      <c r="D330">
        <v>186</v>
      </c>
      <c r="U330">
        <v>309</v>
      </c>
      <c r="AL330">
        <v>564</v>
      </c>
      <c r="BC330">
        <v>980</v>
      </c>
      <c r="BT330">
        <v>193</v>
      </c>
      <c r="CK330">
        <v>1528</v>
      </c>
      <c r="DB330">
        <v>349</v>
      </c>
      <c r="DS330">
        <v>306</v>
      </c>
      <c r="EJ330">
        <v>531</v>
      </c>
      <c r="FA330">
        <v>157</v>
      </c>
      <c r="FR330">
        <v>222</v>
      </c>
    </row>
    <row r="331" spans="1:189" x14ac:dyDescent="0.25">
      <c r="A331">
        <v>335</v>
      </c>
      <c r="B331">
        <v>8</v>
      </c>
      <c r="Y331">
        <v>997</v>
      </c>
      <c r="AV331">
        <v>96</v>
      </c>
      <c r="BT331">
        <v>236</v>
      </c>
      <c r="CR331">
        <v>578</v>
      </c>
      <c r="DP331">
        <v>225</v>
      </c>
      <c r="EM331">
        <v>293</v>
      </c>
      <c r="FJ331">
        <v>950</v>
      </c>
      <c r="GG331">
        <v>328</v>
      </c>
    </row>
    <row r="332" spans="1:189" x14ac:dyDescent="0.25">
      <c r="A332">
        <v>336</v>
      </c>
      <c r="B332">
        <v>8</v>
      </c>
      <c r="F332">
        <v>171</v>
      </c>
      <c r="AC332">
        <v>282</v>
      </c>
      <c r="BA332">
        <v>505</v>
      </c>
      <c r="BY332">
        <v>341</v>
      </c>
      <c r="CW332">
        <v>201</v>
      </c>
      <c r="DT332">
        <v>214</v>
      </c>
      <c r="EQ332">
        <v>346</v>
      </c>
      <c r="FN332">
        <v>1501</v>
      </c>
    </row>
    <row r="333" spans="1:189" x14ac:dyDescent="0.25">
      <c r="A333">
        <v>337</v>
      </c>
      <c r="B333">
        <v>7</v>
      </c>
      <c r="L333">
        <v>208</v>
      </c>
      <c r="AM333">
        <v>952</v>
      </c>
      <c r="BM333">
        <v>276</v>
      </c>
      <c r="CM333">
        <v>332</v>
      </c>
      <c r="DN333">
        <v>538</v>
      </c>
      <c r="EO333">
        <v>239</v>
      </c>
      <c r="FO333">
        <v>2098</v>
      </c>
    </row>
    <row r="334" spans="1:189" x14ac:dyDescent="0.25">
      <c r="A334">
        <v>338</v>
      </c>
      <c r="B334">
        <v>11</v>
      </c>
      <c r="D334">
        <v>81</v>
      </c>
      <c r="U334">
        <v>334</v>
      </c>
      <c r="AL334">
        <v>516</v>
      </c>
      <c r="BC334">
        <v>1041</v>
      </c>
      <c r="BT334">
        <v>177</v>
      </c>
      <c r="CK334">
        <v>1584</v>
      </c>
      <c r="DB334">
        <v>281</v>
      </c>
      <c r="DS334">
        <v>285</v>
      </c>
      <c r="EJ334">
        <v>578</v>
      </c>
      <c r="FA334">
        <v>139</v>
      </c>
      <c r="FR334">
        <v>243</v>
      </c>
    </row>
    <row r="335" spans="1:189" x14ac:dyDescent="0.25">
      <c r="A335">
        <v>339</v>
      </c>
      <c r="B335">
        <v>6</v>
      </c>
      <c r="AD335">
        <v>247</v>
      </c>
      <c r="BI335">
        <v>701</v>
      </c>
      <c r="CN335">
        <v>546</v>
      </c>
      <c r="DS335">
        <v>328</v>
      </c>
      <c r="EX335">
        <v>526</v>
      </c>
      <c r="GD335">
        <v>110</v>
      </c>
    </row>
    <row r="336" spans="1:189" x14ac:dyDescent="0.25">
      <c r="A336">
        <v>340</v>
      </c>
      <c r="B336">
        <v>8</v>
      </c>
      <c r="X336">
        <v>504</v>
      </c>
      <c r="AU336">
        <v>430</v>
      </c>
      <c r="BS336">
        <v>340</v>
      </c>
      <c r="CQ336">
        <v>578</v>
      </c>
      <c r="DO336">
        <v>296</v>
      </c>
      <c r="EL336">
        <v>322</v>
      </c>
      <c r="FI336">
        <v>52</v>
      </c>
      <c r="GF336">
        <v>244</v>
      </c>
    </row>
    <row r="337" spans="1:189" x14ac:dyDescent="0.25">
      <c r="A337">
        <v>341</v>
      </c>
      <c r="B337">
        <v>15</v>
      </c>
      <c r="D337">
        <v>101</v>
      </c>
      <c r="P337">
        <v>277</v>
      </c>
      <c r="AB337">
        <v>300</v>
      </c>
      <c r="AO337">
        <v>220</v>
      </c>
      <c r="BB337">
        <v>774</v>
      </c>
      <c r="BN337">
        <v>324</v>
      </c>
      <c r="BZ337">
        <v>437</v>
      </c>
      <c r="CL337">
        <v>246</v>
      </c>
      <c r="CX337">
        <v>171</v>
      </c>
      <c r="DJ337">
        <v>704</v>
      </c>
      <c r="DV337">
        <v>535</v>
      </c>
      <c r="EH337">
        <v>705</v>
      </c>
      <c r="ET337">
        <v>70</v>
      </c>
      <c r="FH337">
        <v>54</v>
      </c>
      <c r="FW337">
        <v>1525</v>
      </c>
    </row>
    <row r="338" spans="1:189" x14ac:dyDescent="0.25">
      <c r="A338">
        <v>342</v>
      </c>
      <c r="B338">
        <v>15</v>
      </c>
      <c r="M338">
        <v>592</v>
      </c>
      <c r="Y338">
        <v>999</v>
      </c>
      <c r="AK338">
        <v>469</v>
      </c>
      <c r="AX338">
        <v>453</v>
      </c>
      <c r="BK338">
        <v>292</v>
      </c>
      <c r="BW338">
        <v>280</v>
      </c>
      <c r="CI338">
        <v>702</v>
      </c>
      <c r="CU338">
        <v>176</v>
      </c>
      <c r="DG338">
        <v>334</v>
      </c>
      <c r="DS338">
        <v>315</v>
      </c>
      <c r="EE338">
        <v>739</v>
      </c>
      <c r="EQ338">
        <v>342</v>
      </c>
      <c r="FC338">
        <v>185</v>
      </c>
      <c r="FQ338">
        <v>56</v>
      </c>
      <c r="GF338">
        <v>247</v>
      </c>
    </row>
    <row r="339" spans="1:189" x14ac:dyDescent="0.25">
      <c r="A339">
        <v>343</v>
      </c>
      <c r="B339">
        <v>9</v>
      </c>
      <c r="L339">
        <v>196</v>
      </c>
      <c r="AF339">
        <v>486</v>
      </c>
      <c r="AZ339">
        <v>290</v>
      </c>
      <c r="BU339">
        <v>226</v>
      </c>
      <c r="CQ339">
        <v>444</v>
      </c>
      <c r="DL339">
        <v>178</v>
      </c>
      <c r="EG339">
        <v>503</v>
      </c>
      <c r="FA339">
        <v>162</v>
      </c>
      <c r="FU339">
        <v>769</v>
      </c>
    </row>
    <row r="340" spans="1:189" x14ac:dyDescent="0.25">
      <c r="A340">
        <v>344</v>
      </c>
      <c r="B340">
        <v>7</v>
      </c>
      <c r="O340">
        <v>179</v>
      </c>
      <c r="AP340">
        <v>328</v>
      </c>
      <c r="BP340">
        <v>349</v>
      </c>
      <c r="CP340">
        <v>500</v>
      </c>
      <c r="DQ340">
        <v>532</v>
      </c>
      <c r="ER340">
        <v>76</v>
      </c>
      <c r="FR340">
        <v>241</v>
      </c>
    </row>
    <row r="341" spans="1:189" x14ac:dyDescent="0.25">
      <c r="A341">
        <v>345</v>
      </c>
      <c r="B341">
        <v>7</v>
      </c>
      <c r="Q341">
        <v>295</v>
      </c>
      <c r="AR341">
        <v>219</v>
      </c>
      <c r="BR341">
        <v>247</v>
      </c>
      <c r="CR341">
        <v>430</v>
      </c>
      <c r="DS341">
        <v>296</v>
      </c>
      <c r="ET341">
        <v>67</v>
      </c>
      <c r="FT341">
        <v>467</v>
      </c>
    </row>
    <row r="342" spans="1:189" x14ac:dyDescent="0.25">
      <c r="A342">
        <v>346</v>
      </c>
      <c r="B342">
        <v>9</v>
      </c>
      <c r="C342">
        <v>188</v>
      </c>
      <c r="D342">
        <v>141</v>
      </c>
      <c r="E342">
        <v>184</v>
      </c>
      <c r="F342">
        <v>200</v>
      </c>
      <c r="G342">
        <v>127</v>
      </c>
      <c r="H342">
        <v>182</v>
      </c>
      <c r="I342">
        <v>105</v>
      </c>
      <c r="J342">
        <v>294</v>
      </c>
      <c r="K342">
        <v>600</v>
      </c>
      <c r="L342">
        <v>196</v>
      </c>
      <c r="M342">
        <v>415</v>
      </c>
      <c r="N342">
        <v>323</v>
      </c>
      <c r="O342">
        <v>178</v>
      </c>
      <c r="P342">
        <v>293</v>
      </c>
      <c r="Q342">
        <v>299</v>
      </c>
      <c r="R342">
        <v>335</v>
      </c>
      <c r="S342">
        <v>283</v>
      </c>
      <c r="T342">
        <v>736</v>
      </c>
      <c r="U342">
        <v>288</v>
      </c>
      <c r="V342">
        <v>282</v>
      </c>
      <c r="W342">
        <v>584</v>
      </c>
      <c r="X342">
        <v>591</v>
      </c>
      <c r="Y342">
        <v>990</v>
      </c>
      <c r="Z342">
        <v>1453</v>
      </c>
      <c r="AA342">
        <v>277</v>
      </c>
      <c r="AB342">
        <v>296</v>
      </c>
      <c r="AC342">
        <v>282</v>
      </c>
      <c r="AD342">
        <v>223</v>
      </c>
      <c r="AE342">
        <v>342</v>
      </c>
      <c r="AF342">
        <v>567</v>
      </c>
      <c r="AG342">
        <v>523</v>
      </c>
      <c r="AH342">
        <v>184</v>
      </c>
      <c r="AI342">
        <v>233</v>
      </c>
      <c r="AJ342">
        <v>219</v>
      </c>
      <c r="AK342">
        <v>544</v>
      </c>
      <c r="AL342">
        <v>520</v>
      </c>
      <c r="AM342">
        <v>1054</v>
      </c>
      <c r="AN342">
        <v>169</v>
      </c>
      <c r="AO342">
        <v>225</v>
      </c>
      <c r="AP342">
        <v>301</v>
      </c>
      <c r="AQ342">
        <v>481</v>
      </c>
      <c r="AR342">
        <v>219</v>
      </c>
      <c r="AS342">
        <v>321</v>
      </c>
      <c r="AT342">
        <v>726</v>
      </c>
      <c r="AU342">
        <v>506</v>
      </c>
      <c r="AV342">
        <v>108</v>
      </c>
      <c r="AW342">
        <v>400</v>
      </c>
      <c r="AX342">
        <v>535</v>
      </c>
      <c r="AY342">
        <v>489</v>
      </c>
      <c r="AZ342">
        <v>324</v>
      </c>
      <c r="BA342">
        <v>408</v>
      </c>
      <c r="BB342">
        <v>708</v>
      </c>
      <c r="BC342">
        <v>1018</v>
      </c>
      <c r="BD342">
        <v>705</v>
      </c>
      <c r="BE342">
        <v>1055</v>
      </c>
      <c r="BF342">
        <v>50</v>
      </c>
      <c r="BG342">
        <v>135</v>
      </c>
      <c r="BH342">
        <v>279</v>
      </c>
      <c r="BI342">
        <v>754</v>
      </c>
      <c r="BJ342">
        <v>723</v>
      </c>
      <c r="BK342">
        <v>337</v>
      </c>
      <c r="BL342">
        <v>176</v>
      </c>
      <c r="BM342">
        <v>293</v>
      </c>
      <c r="BN342">
        <v>285</v>
      </c>
      <c r="BO342">
        <v>170</v>
      </c>
      <c r="BP342">
        <v>276</v>
      </c>
      <c r="BQ342">
        <v>783</v>
      </c>
      <c r="BR342">
        <v>200</v>
      </c>
      <c r="BS342">
        <v>345</v>
      </c>
      <c r="BT342">
        <v>201</v>
      </c>
      <c r="BU342">
        <v>175</v>
      </c>
      <c r="BV342">
        <v>234</v>
      </c>
      <c r="BW342">
        <v>322</v>
      </c>
      <c r="BX342">
        <v>488</v>
      </c>
      <c r="BY342">
        <v>286</v>
      </c>
      <c r="BZ342">
        <v>525</v>
      </c>
      <c r="CA342">
        <v>533</v>
      </c>
      <c r="CB342">
        <v>449</v>
      </c>
      <c r="CC342">
        <v>706</v>
      </c>
      <c r="CD342">
        <v>314</v>
      </c>
      <c r="CE342">
        <v>289</v>
      </c>
      <c r="CF342">
        <v>280</v>
      </c>
      <c r="CG342">
        <v>303</v>
      </c>
      <c r="CH342">
        <v>461</v>
      </c>
      <c r="CI342">
        <v>781</v>
      </c>
      <c r="CJ342">
        <v>1045</v>
      </c>
      <c r="CK342">
        <v>1525</v>
      </c>
      <c r="CL342">
        <v>248</v>
      </c>
      <c r="CM342">
        <v>294</v>
      </c>
      <c r="CN342">
        <v>411</v>
      </c>
      <c r="CO342">
        <v>343</v>
      </c>
      <c r="CP342">
        <v>532</v>
      </c>
      <c r="CQ342">
        <v>559</v>
      </c>
      <c r="CR342">
        <v>464</v>
      </c>
      <c r="CS342">
        <v>207</v>
      </c>
      <c r="CT342">
        <v>183</v>
      </c>
      <c r="CU342">
        <v>175</v>
      </c>
      <c r="CV342">
        <v>186</v>
      </c>
      <c r="CW342">
        <v>232</v>
      </c>
      <c r="CX342">
        <v>247</v>
      </c>
      <c r="CY342">
        <v>194</v>
      </c>
      <c r="CZ342">
        <v>343</v>
      </c>
      <c r="DA342">
        <v>280</v>
      </c>
      <c r="DB342">
        <v>345</v>
      </c>
      <c r="DC342">
        <v>583</v>
      </c>
      <c r="DD342">
        <v>737</v>
      </c>
      <c r="DE342">
        <v>304</v>
      </c>
      <c r="DF342">
        <v>220</v>
      </c>
      <c r="DG342">
        <v>286</v>
      </c>
      <c r="DH342">
        <v>785</v>
      </c>
      <c r="DI342">
        <v>316</v>
      </c>
      <c r="DJ342">
        <v>759</v>
      </c>
      <c r="DK342">
        <v>986</v>
      </c>
      <c r="DL342">
        <v>180</v>
      </c>
      <c r="DM342">
        <v>339</v>
      </c>
      <c r="DN342">
        <v>466</v>
      </c>
      <c r="DO342">
        <v>350</v>
      </c>
      <c r="DP342">
        <v>250</v>
      </c>
      <c r="DQ342">
        <v>546</v>
      </c>
      <c r="DR342">
        <v>597</v>
      </c>
      <c r="DS342">
        <v>318</v>
      </c>
      <c r="DT342">
        <v>170</v>
      </c>
      <c r="DU342">
        <v>300</v>
      </c>
      <c r="DV342">
        <v>473</v>
      </c>
      <c r="DW342">
        <v>278</v>
      </c>
      <c r="DX342">
        <v>309</v>
      </c>
      <c r="DY342">
        <v>191</v>
      </c>
      <c r="DZ342">
        <v>426</v>
      </c>
      <c r="EA342">
        <v>175</v>
      </c>
      <c r="EB342">
        <v>86</v>
      </c>
      <c r="EC342">
        <v>1073</v>
      </c>
      <c r="ED342">
        <v>783</v>
      </c>
      <c r="EE342">
        <v>706</v>
      </c>
      <c r="EF342">
        <v>1055</v>
      </c>
      <c r="EG342">
        <v>432</v>
      </c>
      <c r="EH342">
        <v>763</v>
      </c>
      <c r="EI342">
        <v>451</v>
      </c>
      <c r="EJ342">
        <v>476</v>
      </c>
      <c r="EK342">
        <v>338</v>
      </c>
      <c r="EL342">
        <v>333</v>
      </c>
      <c r="EM342">
        <v>284</v>
      </c>
      <c r="EN342">
        <v>80</v>
      </c>
      <c r="EO342">
        <v>239</v>
      </c>
      <c r="EP342">
        <v>422</v>
      </c>
      <c r="EQ342">
        <v>299</v>
      </c>
      <c r="ER342">
        <v>73</v>
      </c>
      <c r="ES342">
        <v>78</v>
      </c>
      <c r="ET342">
        <v>77</v>
      </c>
      <c r="EU342">
        <v>339</v>
      </c>
      <c r="EV342">
        <v>335</v>
      </c>
      <c r="EW342">
        <v>561</v>
      </c>
      <c r="EX342">
        <v>552</v>
      </c>
      <c r="EY342">
        <v>171</v>
      </c>
      <c r="EZ342">
        <v>1563</v>
      </c>
      <c r="FA342">
        <v>142</v>
      </c>
      <c r="FB342">
        <v>230</v>
      </c>
      <c r="FC342">
        <v>239</v>
      </c>
      <c r="FD342">
        <v>401</v>
      </c>
      <c r="FE342">
        <v>83</v>
      </c>
      <c r="FF342">
        <v>320</v>
      </c>
      <c r="FG342">
        <v>208</v>
      </c>
      <c r="FH342">
        <v>45</v>
      </c>
      <c r="FI342">
        <v>52</v>
      </c>
      <c r="FJ342">
        <v>1010</v>
      </c>
      <c r="FK342">
        <v>576</v>
      </c>
      <c r="FL342">
        <v>47</v>
      </c>
      <c r="FM342">
        <v>552</v>
      </c>
      <c r="FN342">
        <v>1420</v>
      </c>
      <c r="FO342">
        <v>1950</v>
      </c>
      <c r="FP342">
        <v>48</v>
      </c>
      <c r="FQ342">
        <v>47</v>
      </c>
      <c r="FR342">
        <v>228</v>
      </c>
      <c r="FS342">
        <v>50</v>
      </c>
      <c r="FT342">
        <v>541</v>
      </c>
      <c r="FU342">
        <v>702</v>
      </c>
      <c r="FV342">
        <v>1009</v>
      </c>
      <c r="FW342">
        <v>1463</v>
      </c>
      <c r="FX342">
        <v>1063</v>
      </c>
      <c r="FY342">
        <v>444</v>
      </c>
      <c r="FZ342">
        <v>327</v>
      </c>
      <c r="GA342">
        <v>486</v>
      </c>
      <c r="GB342">
        <v>512</v>
      </c>
      <c r="GC342">
        <v>428</v>
      </c>
      <c r="GD342">
        <v>107</v>
      </c>
      <c r="GE342">
        <v>317</v>
      </c>
      <c r="GF342">
        <v>209</v>
      </c>
      <c r="GG342">
        <v>281</v>
      </c>
    </row>
    <row r="343" spans="1:189" x14ac:dyDescent="0.25">
      <c r="A343">
        <v>347</v>
      </c>
      <c r="B343">
        <v>6</v>
      </c>
      <c r="AE343">
        <v>288</v>
      </c>
      <c r="BJ343">
        <v>764</v>
      </c>
      <c r="CO343">
        <v>278</v>
      </c>
      <c r="DT343">
        <v>191</v>
      </c>
      <c r="EY343">
        <v>248</v>
      </c>
      <c r="GE343">
        <v>302</v>
      </c>
    </row>
    <row r="344" spans="1:189" x14ac:dyDescent="0.25">
      <c r="A344">
        <v>348</v>
      </c>
      <c r="B344">
        <v>14</v>
      </c>
      <c r="O344">
        <v>176</v>
      </c>
      <c r="AB344">
        <v>329</v>
      </c>
      <c r="AP344">
        <v>335</v>
      </c>
      <c r="BC344">
        <v>992</v>
      </c>
      <c r="BP344">
        <v>322</v>
      </c>
      <c r="CD344">
        <v>316</v>
      </c>
      <c r="CQ344">
        <v>442</v>
      </c>
      <c r="DE344">
        <v>313</v>
      </c>
      <c r="DR344">
        <v>575</v>
      </c>
      <c r="EE344">
        <v>744</v>
      </c>
      <c r="ER344">
        <v>82</v>
      </c>
      <c r="FE344">
        <v>138</v>
      </c>
      <c r="FR344">
        <v>245</v>
      </c>
      <c r="GG344">
        <v>292</v>
      </c>
    </row>
    <row r="345" spans="1:189" x14ac:dyDescent="0.25">
      <c r="A345">
        <v>349</v>
      </c>
      <c r="B345">
        <v>9</v>
      </c>
      <c r="V345">
        <v>301</v>
      </c>
      <c r="AP345">
        <v>280</v>
      </c>
      <c r="BJ345">
        <v>775</v>
      </c>
      <c r="CE345">
        <v>350</v>
      </c>
      <c r="DA345">
        <v>302</v>
      </c>
      <c r="DV345">
        <v>585</v>
      </c>
      <c r="EQ345">
        <v>301</v>
      </c>
      <c r="FK345">
        <v>424</v>
      </c>
      <c r="GE345">
        <v>348</v>
      </c>
    </row>
    <row r="346" spans="1:189" x14ac:dyDescent="0.25">
      <c r="A346">
        <v>350</v>
      </c>
      <c r="B346">
        <v>7</v>
      </c>
      <c r="F346">
        <v>214</v>
      </c>
      <c r="AG346">
        <v>404</v>
      </c>
      <c r="BG346">
        <v>169</v>
      </c>
      <c r="CG346">
        <v>320</v>
      </c>
      <c r="DH346">
        <v>786</v>
      </c>
      <c r="EI346">
        <v>582</v>
      </c>
      <c r="FI346">
        <v>57</v>
      </c>
    </row>
    <row r="347" spans="1:189" x14ac:dyDescent="0.25">
      <c r="A347">
        <v>351</v>
      </c>
      <c r="B347">
        <v>13</v>
      </c>
      <c r="I347">
        <v>120</v>
      </c>
      <c r="W347">
        <v>557</v>
      </c>
      <c r="AL347">
        <v>576</v>
      </c>
      <c r="AZ347">
        <v>287</v>
      </c>
      <c r="BO347">
        <v>247</v>
      </c>
      <c r="CC347">
        <v>713</v>
      </c>
      <c r="CQ347">
        <v>437</v>
      </c>
      <c r="DE347">
        <v>283</v>
      </c>
      <c r="DS347">
        <v>322</v>
      </c>
      <c r="EH347">
        <v>772</v>
      </c>
      <c r="EV347">
        <v>319</v>
      </c>
      <c r="FJ347">
        <v>969</v>
      </c>
      <c r="FY347">
        <v>402</v>
      </c>
    </row>
    <row r="348" spans="1:189" x14ac:dyDescent="0.25">
      <c r="A348">
        <v>352</v>
      </c>
      <c r="B348">
        <v>14</v>
      </c>
      <c r="C348">
        <v>113</v>
      </c>
      <c r="P348">
        <v>332</v>
      </c>
      <c r="AD348">
        <v>195</v>
      </c>
      <c r="AQ348">
        <v>590</v>
      </c>
      <c r="BD348">
        <v>740</v>
      </c>
      <c r="BR348">
        <v>238</v>
      </c>
      <c r="CE348">
        <v>275</v>
      </c>
      <c r="CS348">
        <v>227</v>
      </c>
      <c r="DF348">
        <v>239</v>
      </c>
      <c r="DS348">
        <v>345</v>
      </c>
      <c r="EF348">
        <v>1042</v>
      </c>
      <c r="ES348">
        <v>68</v>
      </c>
      <c r="FF348">
        <v>316</v>
      </c>
      <c r="FU348">
        <v>767</v>
      </c>
    </row>
    <row r="349" spans="1:189" x14ac:dyDescent="0.25">
      <c r="A349">
        <v>353</v>
      </c>
      <c r="B349">
        <v>14</v>
      </c>
      <c r="I349">
        <v>126</v>
      </c>
      <c r="V349">
        <v>341</v>
      </c>
      <c r="AJ349">
        <v>222</v>
      </c>
      <c r="AW349">
        <v>426</v>
      </c>
      <c r="BJ349">
        <v>796</v>
      </c>
      <c r="BX349">
        <v>532</v>
      </c>
      <c r="CK349">
        <v>1421</v>
      </c>
      <c r="CY349">
        <v>245</v>
      </c>
      <c r="DL349">
        <v>174</v>
      </c>
      <c r="DY349">
        <v>221</v>
      </c>
      <c r="EL349">
        <v>293</v>
      </c>
      <c r="EY349">
        <v>205</v>
      </c>
      <c r="FL349">
        <v>47</v>
      </c>
      <c r="GA349">
        <v>511</v>
      </c>
    </row>
    <row r="350" spans="1:189" x14ac:dyDescent="0.25">
      <c r="A350">
        <v>354</v>
      </c>
      <c r="B350">
        <v>15</v>
      </c>
      <c r="F350">
        <v>233</v>
      </c>
      <c r="R350">
        <v>349</v>
      </c>
      <c r="AD350">
        <v>183</v>
      </c>
      <c r="AQ350">
        <v>569</v>
      </c>
      <c r="BD350">
        <v>716</v>
      </c>
      <c r="BP350">
        <v>348</v>
      </c>
      <c r="CB350">
        <v>563</v>
      </c>
      <c r="CN350">
        <v>460</v>
      </c>
      <c r="CZ350">
        <v>305</v>
      </c>
      <c r="DL350">
        <v>225</v>
      </c>
      <c r="DX350">
        <v>321</v>
      </c>
      <c r="EJ350">
        <v>432</v>
      </c>
      <c r="EV350">
        <v>304</v>
      </c>
      <c r="FJ350">
        <v>1024</v>
      </c>
      <c r="FY350">
        <v>565</v>
      </c>
    </row>
    <row r="351" spans="1:189" x14ac:dyDescent="0.25">
      <c r="A351">
        <v>355</v>
      </c>
      <c r="B351">
        <v>6</v>
      </c>
      <c r="AF351">
        <v>531</v>
      </c>
      <c r="BK351">
        <v>326</v>
      </c>
      <c r="CP351">
        <v>468</v>
      </c>
      <c r="DU351">
        <v>313</v>
      </c>
      <c r="EZ351">
        <v>1477</v>
      </c>
      <c r="GF351">
        <v>246</v>
      </c>
    </row>
    <row r="352" spans="1:189" x14ac:dyDescent="0.25">
      <c r="A352">
        <v>356</v>
      </c>
      <c r="B352">
        <v>11</v>
      </c>
      <c r="S352">
        <v>331</v>
      </c>
      <c r="AJ352">
        <v>224</v>
      </c>
      <c r="BA352">
        <v>565</v>
      </c>
      <c r="BR352">
        <v>227</v>
      </c>
      <c r="CI352">
        <v>760</v>
      </c>
      <c r="CZ352">
        <v>338</v>
      </c>
      <c r="DQ352">
        <v>530</v>
      </c>
      <c r="EH352">
        <v>703</v>
      </c>
      <c r="EY352">
        <v>186</v>
      </c>
      <c r="FP352">
        <v>55</v>
      </c>
      <c r="GG352">
        <v>328</v>
      </c>
    </row>
    <row r="353" spans="1:189" x14ac:dyDescent="0.25">
      <c r="A353">
        <v>357</v>
      </c>
      <c r="B353">
        <v>9</v>
      </c>
      <c r="C353">
        <v>122</v>
      </c>
      <c r="D353">
        <v>162</v>
      </c>
      <c r="E353">
        <v>152</v>
      </c>
      <c r="F353">
        <v>202</v>
      </c>
      <c r="G353">
        <v>140</v>
      </c>
      <c r="H353">
        <v>223</v>
      </c>
      <c r="I353">
        <v>149</v>
      </c>
      <c r="J353">
        <v>345</v>
      </c>
      <c r="K353">
        <v>451</v>
      </c>
      <c r="L353">
        <v>221</v>
      </c>
      <c r="M353">
        <v>529</v>
      </c>
      <c r="N353">
        <v>302</v>
      </c>
      <c r="O353">
        <v>245</v>
      </c>
      <c r="P353">
        <v>342</v>
      </c>
      <c r="Q353">
        <v>341</v>
      </c>
      <c r="R353">
        <v>314</v>
      </c>
      <c r="S353">
        <v>327</v>
      </c>
      <c r="T353">
        <v>780</v>
      </c>
      <c r="U353">
        <v>340</v>
      </c>
      <c r="V353">
        <v>326</v>
      </c>
      <c r="W353">
        <v>490</v>
      </c>
      <c r="X353">
        <v>457</v>
      </c>
      <c r="Y353">
        <v>1007</v>
      </c>
      <c r="Z353">
        <v>1585</v>
      </c>
      <c r="AA353">
        <v>295</v>
      </c>
      <c r="AB353">
        <v>319</v>
      </c>
      <c r="AC353">
        <v>324</v>
      </c>
      <c r="AD353">
        <v>172</v>
      </c>
      <c r="AE353">
        <v>332</v>
      </c>
      <c r="AF353">
        <v>569</v>
      </c>
      <c r="AG353">
        <v>417</v>
      </c>
      <c r="AH353">
        <v>150</v>
      </c>
      <c r="AI353">
        <v>211</v>
      </c>
      <c r="AJ353">
        <v>226</v>
      </c>
      <c r="AK353">
        <v>441</v>
      </c>
      <c r="AL353">
        <v>503</v>
      </c>
      <c r="AM353">
        <v>1011</v>
      </c>
      <c r="AN353">
        <v>146</v>
      </c>
      <c r="AO353">
        <v>235</v>
      </c>
      <c r="AP353">
        <v>343</v>
      </c>
      <c r="AQ353">
        <v>493</v>
      </c>
      <c r="AR353">
        <v>188</v>
      </c>
      <c r="AS353">
        <v>301</v>
      </c>
      <c r="AT353">
        <v>726</v>
      </c>
      <c r="AU353">
        <v>404</v>
      </c>
      <c r="AV353">
        <v>153</v>
      </c>
      <c r="AW353">
        <v>436</v>
      </c>
      <c r="AX353">
        <v>412</v>
      </c>
      <c r="AY353">
        <v>588</v>
      </c>
      <c r="AZ353">
        <v>298</v>
      </c>
      <c r="BA353">
        <v>406</v>
      </c>
      <c r="BB353">
        <v>713</v>
      </c>
      <c r="BC353">
        <v>994</v>
      </c>
      <c r="BD353">
        <v>744</v>
      </c>
      <c r="BE353">
        <v>962</v>
      </c>
      <c r="BF353">
        <v>65</v>
      </c>
      <c r="BG353">
        <v>128</v>
      </c>
      <c r="BH353">
        <v>345</v>
      </c>
      <c r="BI353">
        <v>747</v>
      </c>
      <c r="BJ353">
        <v>757</v>
      </c>
      <c r="BK353">
        <v>323</v>
      </c>
      <c r="BL353">
        <v>216</v>
      </c>
      <c r="BM353">
        <v>350</v>
      </c>
      <c r="BN353">
        <v>341</v>
      </c>
      <c r="BO353">
        <v>205</v>
      </c>
      <c r="BP353">
        <v>288</v>
      </c>
      <c r="BQ353">
        <v>786</v>
      </c>
      <c r="BR353">
        <v>233</v>
      </c>
      <c r="BS353">
        <v>332</v>
      </c>
      <c r="BT353">
        <v>209</v>
      </c>
      <c r="BU353">
        <v>229</v>
      </c>
      <c r="BV353">
        <v>201</v>
      </c>
      <c r="BW353">
        <v>345</v>
      </c>
      <c r="BX353">
        <v>408</v>
      </c>
      <c r="BY353">
        <v>289</v>
      </c>
      <c r="BZ353">
        <v>466</v>
      </c>
      <c r="CA353">
        <v>406</v>
      </c>
      <c r="CB353">
        <v>454</v>
      </c>
      <c r="CC353">
        <v>787</v>
      </c>
      <c r="CD353">
        <v>301</v>
      </c>
      <c r="CE353">
        <v>282</v>
      </c>
      <c r="CF353">
        <v>276</v>
      </c>
      <c r="CG353">
        <v>295</v>
      </c>
      <c r="CH353">
        <v>446</v>
      </c>
      <c r="CI353">
        <v>713</v>
      </c>
      <c r="CJ353">
        <v>995</v>
      </c>
      <c r="CK353">
        <v>1433</v>
      </c>
      <c r="CL353">
        <v>209</v>
      </c>
      <c r="CM353">
        <v>342</v>
      </c>
      <c r="CN353">
        <v>469</v>
      </c>
      <c r="CO353">
        <v>328</v>
      </c>
      <c r="CP353">
        <v>436</v>
      </c>
      <c r="CQ353">
        <v>531</v>
      </c>
      <c r="CR353">
        <v>518</v>
      </c>
      <c r="CS353">
        <v>212</v>
      </c>
      <c r="CT353">
        <v>178</v>
      </c>
      <c r="CU353">
        <v>208</v>
      </c>
      <c r="CV353">
        <v>223</v>
      </c>
      <c r="CW353">
        <v>206</v>
      </c>
      <c r="CX353">
        <v>197</v>
      </c>
      <c r="CY353">
        <v>172</v>
      </c>
      <c r="CZ353">
        <v>329</v>
      </c>
      <c r="DA353">
        <v>323</v>
      </c>
      <c r="DB353">
        <v>299</v>
      </c>
      <c r="DC353">
        <v>471</v>
      </c>
      <c r="DD353">
        <v>702</v>
      </c>
      <c r="DE353">
        <v>335</v>
      </c>
      <c r="DF353">
        <v>198</v>
      </c>
      <c r="DG353">
        <v>282</v>
      </c>
      <c r="DH353">
        <v>731</v>
      </c>
      <c r="DI353">
        <v>297</v>
      </c>
      <c r="DJ353">
        <v>703</v>
      </c>
      <c r="DK353">
        <v>960</v>
      </c>
      <c r="DL353">
        <v>237</v>
      </c>
      <c r="DM353">
        <v>336</v>
      </c>
      <c r="DN353">
        <v>540</v>
      </c>
      <c r="DO353">
        <v>323</v>
      </c>
      <c r="DP353">
        <v>176</v>
      </c>
      <c r="DQ353">
        <v>550</v>
      </c>
      <c r="DR353">
        <v>492</v>
      </c>
      <c r="DS353">
        <v>309</v>
      </c>
      <c r="DT353">
        <v>226</v>
      </c>
      <c r="DU353">
        <v>311</v>
      </c>
      <c r="DV353">
        <v>587</v>
      </c>
      <c r="DW353">
        <v>317</v>
      </c>
      <c r="DX353">
        <v>322</v>
      </c>
      <c r="DY353">
        <v>171</v>
      </c>
      <c r="DZ353">
        <v>444</v>
      </c>
      <c r="EA353">
        <v>178</v>
      </c>
      <c r="EB353">
        <v>86</v>
      </c>
      <c r="EC353">
        <v>1028</v>
      </c>
      <c r="ED353">
        <v>790</v>
      </c>
      <c r="EE353">
        <v>723</v>
      </c>
      <c r="EF353">
        <v>975</v>
      </c>
      <c r="EG353">
        <v>516</v>
      </c>
      <c r="EH353">
        <v>714</v>
      </c>
      <c r="EI353">
        <v>581</v>
      </c>
      <c r="EJ353">
        <v>476</v>
      </c>
      <c r="EK353">
        <v>301</v>
      </c>
      <c r="EL353">
        <v>294</v>
      </c>
      <c r="EM353">
        <v>314</v>
      </c>
      <c r="EN353">
        <v>173</v>
      </c>
      <c r="EO353">
        <v>250</v>
      </c>
      <c r="EP353">
        <v>522</v>
      </c>
      <c r="EQ353">
        <v>277</v>
      </c>
      <c r="ER353">
        <v>75</v>
      </c>
      <c r="ES353">
        <v>74</v>
      </c>
      <c r="ET353">
        <v>70</v>
      </c>
      <c r="EU353">
        <v>333</v>
      </c>
      <c r="EV353">
        <v>303</v>
      </c>
      <c r="EW353">
        <v>442</v>
      </c>
      <c r="EX353">
        <v>506</v>
      </c>
      <c r="EY353">
        <v>205</v>
      </c>
      <c r="EZ353">
        <v>1454</v>
      </c>
      <c r="FA353">
        <v>168</v>
      </c>
      <c r="FB353">
        <v>242</v>
      </c>
      <c r="FC353">
        <v>174</v>
      </c>
      <c r="FD353">
        <v>535</v>
      </c>
      <c r="FE353">
        <v>82</v>
      </c>
      <c r="FF353">
        <v>327</v>
      </c>
      <c r="FG353">
        <v>220</v>
      </c>
      <c r="FH353">
        <v>52</v>
      </c>
      <c r="FI353">
        <v>51</v>
      </c>
      <c r="FJ353">
        <v>1045</v>
      </c>
      <c r="FK353">
        <v>430</v>
      </c>
      <c r="FL353">
        <v>46</v>
      </c>
      <c r="FM353">
        <v>533</v>
      </c>
      <c r="FN353">
        <v>1476</v>
      </c>
      <c r="FO353">
        <v>2098</v>
      </c>
      <c r="FP353">
        <v>55</v>
      </c>
      <c r="FQ353">
        <v>51</v>
      </c>
      <c r="FR353">
        <v>207</v>
      </c>
      <c r="FS353">
        <v>60</v>
      </c>
      <c r="FT353">
        <v>534</v>
      </c>
      <c r="FU353">
        <v>731</v>
      </c>
      <c r="FV353">
        <v>1051</v>
      </c>
      <c r="FW353">
        <v>1448</v>
      </c>
      <c r="FX353">
        <v>1070</v>
      </c>
      <c r="FY353">
        <v>511</v>
      </c>
      <c r="FZ353">
        <v>301</v>
      </c>
      <c r="GA353">
        <v>557</v>
      </c>
      <c r="GB353">
        <v>493</v>
      </c>
      <c r="GC353">
        <v>435</v>
      </c>
      <c r="GD353">
        <v>109</v>
      </c>
      <c r="GE353">
        <v>325</v>
      </c>
      <c r="GF353">
        <v>223</v>
      </c>
      <c r="GG353">
        <v>313</v>
      </c>
    </row>
    <row r="354" spans="1:189" x14ac:dyDescent="0.25">
      <c r="A354">
        <v>358</v>
      </c>
      <c r="B354">
        <v>15</v>
      </c>
      <c r="M354">
        <v>565</v>
      </c>
      <c r="Y354">
        <v>957</v>
      </c>
      <c r="AK354">
        <v>551</v>
      </c>
      <c r="AX354">
        <v>484</v>
      </c>
      <c r="BK354">
        <v>293</v>
      </c>
      <c r="BW354">
        <v>336</v>
      </c>
      <c r="CI354">
        <v>800</v>
      </c>
      <c r="CU354">
        <v>202</v>
      </c>
      <c r="DG354">
        <v>313</v>
      </c>
      <c r="DS354">
        <v>290</v>
      </c>
      <c r="EE354">
        <v>720</v>
      </c>
      <c r="EQ354">
        <v>292</v>
      </c>
      <c r="FC354">
        <v>170</v>
      </c>
      <c r="FQ354">
        <v>59</v>
      </c>
      <c r="GF354">
        <v>250</v>
      </c>
    </row>
    <row r="355" spans="1:189" x14ac:dyDescent="0.25">
      <c r="A355">
        <v>360</v>
      </c>
      <c r="B355">
        <v>12</v>
      </c>
      <c r="O355">
        <v>232</v>
      </c>
      <c r="AE355">
        <v>289</v>
      </c>
      <c r="AU355">
        <v>519</v>
      </c>
      <c r="BJ355">
        <v>798</v>
      </c>
      <c r="CB355">
        <v>514</v>
      </c>
      <c r="CQ355">
        <v>403</v>
      </c>
      <c r="DF355">
        <v>219</v>
      </c>
      <c r="DU355">
        <v>341</v>
      </c>
      <c r="EJ355">
        <v>495</v>
      </c>
      <c r="EY355">
        <v>189</v>
      </c>
      <c r="FN355">
        <v>1483</v>
      </c>
      <c r="GE355">
        <v>289</v>
      </c>
    </row>
    <row r="356" spans="1:189" x14ac:dyDescent="0.25">
      <c r="A356">
        <v>361</v>
      </c>
      <c r="B356">
        <v>8</v>
      </c>
      <c r="S356">
        <v>334</v>
      </c>
      <c r="AP356">
        <v>336</v>
      </c>
      <c r="BN356">
        <v>280</v>
      </c>
      <c r="CL356">
        <v>232</v>
      </c>
      <c r="DJ356">
        <v>752</v>
      </c>
      <c r="EG356">
        <v>517</v>
      </c>
      <c r="FD356">
        <v>493</v>
      </c>
      <c r="GA356">
        <v>472</v>
      </c>
    </row>
    <row r="357" spans="1:189" x14ac:dyDescent="0.25">
      <c r="A357">
        <v>362</v>
      </c>
      <c r="B357">
        <v>9</v>
      </c>
      <c r="L357">
        <v>223</v>
      </c>
      <c r="AF357">
        <v>477</v>
      </c>
      <c r="AZ357">
        <v>333</v>
      </c>
      <c r="BU357">
        <v>240</v>
      </c>
      <c r="CQ357">
        <v>488</v>
      </c>
      <c r="DL357">
        <v>235</v>
      </c>
      <c r="EG357">
        <v>465</v>
      </c>
      <c r="FA357">
        <v>173</v>
      </c>
      <c r="FU357">
        <v>703</v>
      </c>
    </row>
    <row r="358" spans="1:189" x14ac:dyDescent="0.25">
      <c r="A358">
        <v>363</v>
      </c>
      <c r="B358">
        <v>15</v>
      </c>
      <c r="I358">
        <v>167</v>
      </c>
      <c r="U358">
        <v>340</v>
      </c>
      <c r="AG358">
        <v>437</v>
      </c>
      <c r="AT358">
        <v>736</v>
      </c>
      <c r="BG358">
        <v>130</v>
      </c>
      <c r="BS358">
        <v>335</v>
      </c>
      <c r="CE358">
        <v>339</v>
      </c>
      <c r="CQ358">
        <v>456</v>
      </c>
      <c r="DC358">
        <v>549</v>
      </c>
      <c r="DO358">
        <v>345</v>
      </c>
      <c r="EA358">
        <v>159</v>
      </c>
      <c r="EM358">
        <v>325</v>
      </c>
      <c r="EY358">
        <v>205</v>
      </c>
      <c r="FM358">
        <v>550</v>
      </c>
      <c r="GB358">
        <v>464</v>
      </c>
    </row>
    <row r="359" spans="1:189" x14ac:dyDescent="0.25">
      <c r="A359">
        <v>364</v>
      </c>
      <c r="B359">
        <v>12</v>
      </c>
      <c r="G359">
        <v>131</v>
      </c>
      <c r="W359">
        <v>406</v>
      </c>
      <c r="AM359">
        <v>951</v>
      </c>
      <c r="BB359">
        <v>781</v>
      </c>
      <c r="BT359">
        <v>242</v>
      </c>
      <c r="CI359">
        <v>754</v>
      </c>
      <c r="CX359">
        <v>234</v>
      </c>
      <c r="DM359">
        <v>324</v>
      </c>
      <c r="EB359">
        <v>82</v>
      </c>
      <c r="EQ359">
        <v>304</v>
      </c>
      <c r="FF359">
        <v>325</v>
      </c>
      <c r="FW359">
        <v>1452</v>
      </c>
    </row>
    <row r="360" spans="1:189" x14ac:dyDescent="0.25">
      <c r="A360">
        <v>365</v>
      </c>
      <c r="B360">
        <v>12</v>
      </c>
      <c r="K360">
        <v>559</v>
      </c>
      <c r="AA360">
        <v>283</v>
      </c>
      <c r="AQ360">
        <v>421</v>
      </c>
      <c r="BF360">
        <v>51</v>
      </c>
      <c r="BX360">
        <v>452</v>
      </c>
      <c r="CM360">
        <v>326</v>
      </c>
      <c r="DB360">
        <v>318</v>
      </c>
      <c r="DQ360">
        <v>406</v>
      </c>
      <c r="EF360">
        <v>1064</v>
      </c>
      <c r="EU360">
        <v>285</v>
      </c>
      <c r="FJ360">
        <v>1004</v>
      </c>
      <c r="GA360">
        <v>520</v>
      </c>
    </row>
    <row r="361" spans="1:189" x14ac:dyDescent="0.25">
      <c r="A361">
        <v>366</v>
      </c>
      <c r="B361">
        <v>14</v>
      </c>
      <c r="E361">
        <v>97</v>
      </c>
      <c r="R361">
        <v>344</v>
      </c>
      <c r="AF361">
        <v>462</v>
      </c>
      <c r="AS361">
        <v>345</v>
      </c>
      <c r="BF361">
        <v>67</v>
      </c>
      <c r="BT361">
        <v>203</v>
      </c>
      <c r="CG361">
        <v>310</v>
      </c>
      <c r="CU361">
        <v>201</v>
      </c>
      <c r="DH361">
        <v>722</v>
      </c>
      <c r="DU361">
        <v>284</v>
      </c>
      <c r="EH361">
        <v>749</v>
      </c>
      <c r="EU361">
        <v>322</v>
      </c>
      <c r="FH361">
        <v>49</v>
      </c>
      <c r="FW361">
        <v>1575</v>
      </c>
    </row>
    <row r="362" spans="1:189" x14ac:dyDescent="0.25">
      <c r="A362">
        <v>367</v>
      </c>
      <c r="B362">
        <v>13</v>
      </c>
      <c r="D362">
        <v>103</v>
      </c>
      <c r="R362">
        <v>298</v>
      </c>
      <c r="AG362">
        <v>435</v>
      </c>
      <c r="AU362">
        <v>515</v>
      </c>
      <c r="BJ362">
        <v>745</v>
      </c>
      <c r="BX362">
        <v>567</v>
      </c>
      <c r="CL362">
        <v>187</v>
      </c>
      <c r="CZ362">
        <v>304</v>
      </c>
      <c r="DN362">
        <v>421</v>
      </c>
      <c r="EC362">
        <v>1018</v>
      </c>
      <c r="EQ362">
        <v>282</v>
      </c>
      <c r="FE362">
        <v>145</v>
      </c>
      <c r="FT362">
        <v>485</v>
      </c>
    </row>
    <row r="363" spans="1:189" x14ac:dyDescent="0.25">
      <c r="A363">
        <v>368</v>
      </c>
      <c r="B363">
        <v>9</v>
      </c>
      <c r="J363">
        <v>329</v>
      </c>
      <c r="AD363">
        <v>197</v>
      </c>
      <c r="AX363">
        <v>542</v>
      </c>
      <c r="BS363">
        <v>346</v>
      </c>
      <c r="CO363">
        <v>326</v>
      </c>
      <c r="DJ363">
        <v>742</v>
      </c>
      <c r="EE363">
        <v>764</v>
      </c>
      <c r="EY363">
        <v>250</v>
      </c>
      <c r="FS363">
        <v>54</v>
      </c>
    </row>
    <row r="364" spans="1:189" x14ac:dyDescent="0.25">
      <c r="A364">
        <v>369</v>
      </c>
      <c r="B364">
        <v>12</v>
      </c>
      <c r="K364">
        <v>444</v>
      </c>
      <c r="AA364">
        <v>300</v>
      </c>
      <c r="AQ364">
        <v>547</v>
      </c>
      <c r="BF364">
        <v>54</v>
      </c>
      <c r="BX364">
        <v>586</v>
      </c>
      <c r="CM364">
        <v>306</v>
      </c>
      <c r="DB364">
        <v>323</v>
      </c>
      <c r="DQ364">
        <v>465</v>
      </c>
      <c r="EF364">
        <v>1008</v>
      </c>
      <c r="EU364">
        <v>346</v>
      </c>
      <c r="FJ364">
        <v>1022</v>
      </c>
      <c r="GA364">
        <v>507</v>
      </c>
    </row>
    <row r="365" spans="1:189" x14ac:dyDescent="0.25">
      <c r="A365">
        <v>370</v>
      </c>
      <c r="B365">
        <v>7</v>
      </c>
      <c r="R365">
        <v>347</v>
      </c>
      <c r="AS365">
        <v>332</v>
      </c>
      <c r="BS365">
        <v>317</v>
      </c>
      <c r="CS365">
        <v>198</v>
      </c>
      <c r="DT365">
        <v>220</v>
      </c>
      <c r="EU365">
        <v>288</v>
      </c>
      <c r="FU365">
        <v>795</v>
      </c>
    </row>
    <row r="366" spans="1:189" x14ac:dyDescent="0.25">
      <c r="A366">
        <v>371</v>
      </c>
      <c r="B366">
        <v>8</v>
      </c>
      <c r="H366">
        <v>187</v>
      </c>
      <c r="AE366">
        <v>349</v>
      </c>
      <c r="BC366">
        <v>1029</v>
      </c>
      <c r="CA366">
        <v>405</v>
      </c>
      <c r="CY366">
        <v>172</v>
      </c>
      <c r="DV366">
        <v>535</v>
      </c>
      <c r="ES366">
        <v>66</v>
      </c>
      <c r="FP366">
        <v>52</v>
      </c>
    </row>
    <row r="367" spans="1:189" x14ac:dyDescent="0.25">
      <c r="A367">
        <v>372</v>
      </c>
      <c r="B367">
        <v>6</v>
      </c>
      <c r="F367">
        <v>238</v>
      </c>
      <c r="AK367">
        <v>407</v>
      </c>
      <c r="BP367">
        <v>325</v>
      </c>
      <c r="CU367">
        <v>246</v>
      </c>
      <c r="DZ367">
        <v>514</v>
      </c>
      <c r="FF367">
        <v>331</v>
      </c>
    </row>
    <row r="368" spans="1:189" x14ac:dyDescent="0.25">
      <c r="A368">
        <v>373</v>
      </c>
      <c r="B368">
        <v>15</v>
      </c>
      <c r="E368">
        <v>159</v>
      </c>
      <c r="Q368">
        <v>340</v>
      </c>
      <c r="AC368">
        <v>313</v>
      </c>
      <c r="AP368">
        <v>285</v>
      </c>
      <c r="BC368">
        <v>1010</v>
      </c>
      <c r="BO368">
        <v>174</v>
      </c>
      <c r="CA368">
        <v>447</v>
      </c>
      <c r="CM368">
        <v>333</v>
      </c>
      <c r="CY368">
        <v>214</v>
      </c>
      <c r="DK368">
        <v>1026</v>
      </c>
      <c r="DW368">
        <v>333</v>
      </c>
      <c r="EI368">
        <v>446</v>
      </c>
      <c r="EU368">
        <v>300</v>
      </c>
      <c r="FI368">
        <v>52</v>
      </c>
      <c r="FX368">
        <v>1062</v>
      </c>
    </row>
    <row r="369" spans="1:186" x14ac:dyDescent="0.25">
      <c r="A369">
        <v>374</v>
      </c>
      <c r="B369">
        <v>9</v>
      </c>
      <c r="E369">
        <v>140</v>
      </c>
      <c r="Y369">
        <v>1048</v>
      </c>
      <c r="AS369">
        <v>332</v>
      </c>
      <c r="BN369">
        <v>282</v>
      </c>
      <c r="CJ369">
        <v>950</v>
      </c>
      <c r="DE369">
        <v>334</v>
      </c>
      <c r="DZ369">
        <v>591</v>
      </c>
      <c r="ET369">
        <v>82</v>
      </c>
      <c r="FN369">
        <v>1504</v>
      </c>
    </row>
    <row r="370" spans="1:186" x14ac:dyDescent="0.25">
      <c r="A370">
        <v>375</v>
      </c>
      <c r="B370">
        <v>15</v>
      </c>
      <c r="K370">
        <v>549</v>
      </c>
      <c r="W370">
        <v>453</v>
      </c>
      <c r="AI370">
        <v>246</v>
      </c>
      <c r="AV370">
        <v>177</v>
      </c>
      <c r="BI370">
        <v>762</v>
      </c>
      <c r="BU370">
        <v>202</v>
      </c>
      <c r="CG370">
        <v>329</v>
      </c>
      <c r="CS370">
        <v>203</v>
      </c>
      <c r="DE370">
        <v>277</v>
      </c>
      <c r="DQ370">
        <v>421</v>
      </c>
      <c r="EC370">
        <v>974</v>
      </c>
      <c r="EO370">
        <v>238</v>
      </c>
      <c r="FA370">
        <v>129</v>
      </c>
      <c r="FO370">
        <v>2096</v>
      </c>
      <c r="GD370">
        <v>88</v>
      </c>
    </row>
    <row r="371" spans="1:186" x14ac:dyDescent="0.25">
      <c r="A371">
        <v>376</v>
      </c>
      <c r="B371">
        <v>13</v>
      </c>
      <c r="L371">
        <v>233</v>
      </c>
      <c r="Z371">
        <v>1446</v>
      </c>
      <c r="AO371">
        <v>172</v>
      </c>
      <c r="BC371">
        <v>1017</v>
      </c>
      <c r="BR371">
        <v>192</v>
      </c>
      <c r="CF371">
        <v>297</v>
      </c>
      <c r="CT371">
        <v>230</v>
      </c>
      <c r="DH371">
        <v>762</v>
      </c>
      <c r="DV371">
        <v>499</v>
      </c>
      <c r="EK371">
        <v>319</v>
      </c>
      <c r="EY371">
        <v>191</v>
      </c>
      <c r="FM371">
        <v>480</v>
      </c>
      <c r="GB371">
        <v>454</v>
      </c>
    </row>
    <row r="372" spans="1:186" x14ac:dyDescent="0.25">
      <c r="A372">
        <v>377</v>
      </c>
      <c r="B372">
        <v>11</v>
      </c>
      <c r="C372">
        <v>106</v>
      </c>
      <c r="T372">
        <v>791</v>
      </c>
      <c r="AK372">
        <v>462</v>
      </c>
      <c r="BB372">
        <v>765</v>
      </c>
      <c r="BS372">
        <v>342</v>
      </c>
      <c r="CJ372">
        <v>1018</v>
      </c>
      <c r="DA372">
        <v>320</v>
      </c>
      <c r="DR372">
        <v>405</v>
      </c>
      <c r="EI372">
        <v>532</v>
      </c>
      <c r="EZ372">
        <v>1425</v>
      </c>
      <c r="FQ372">
        <v>58</v>
      </c>
    </row>
    <row r="373" spans="1:186" x14ac:dyDescent="0.25">
      <c r="A373">
        <v>378</v>
      </c>
      <c r="B373">
        <v>10</v>
      </c>
      <c r="G373">
        <v>144</v>
      </c>
      <c r="Z373">
        <v>1484</v>
      </c>
      <c r="AS373">
        <v>327</v>
      </c>
      <c r="BL373">
        <v>182</v>
      </c>
      <c r="CE373">
        <v>277</v>
      </c>
      <c r="CW373">
        <v>181</v>
      </c>
      <c r="DO373">
        <v>287</v>
      </c>
      <c r="EG373">
        <v>414</v>
      </c>
      <c r="EY373">
        <v>230</v>
      </c>
      <c r="FS373">
        <v>58</v>
      </c>
    </row>
    <row r="374" spans="1:186" x14ac:dyDescent="0.25">
      <c r="A374">
        <v>379</v>
      </c>
      <c r="B374">
        <v>6</v>
      </c>
      <c r="I374">
        <v>181</v>
      </c>
      <c r="AN374">
        <v>145</v>
      </c>
      <c r="BS374">
        <v>285</v>
      </c>
      <c r="CX374">
        <v>231</v>
      </c>
      <c r="EC374">
        <v>1075</v>
      </c>
      <c r="FI374">
        <v>59</v>
      </c>
    </row>
    <row r="375" spans="1:186" x14ac:dyDescent="0.25">
      <c r="A375">
        <v>381</v>
      </c>
      <c r="B375">
        <v>8</v>
      </c>
      <c r="F375">
        <v>234</v>
      </c>
      <c r="AC375">
        <v>311</v>
      </c>
      <c r="BA375">
        <v>568</v>
      </c>
      <c r="BY375">
        <v>305</v>
      </c>
      <c r="CW375">
        <v>189</v>
      </c>
      <c r="DT375">
        <v>182</v>
      </c>
      <c r="EQ375">
        <v>292</v>
      </c>
      <c r="FN375">
        <v>1400</v>
      </c>
    </row>
    <row r="376" spans="1:186" x14ac:dyDescent="0.25">
      <c r="A376">
        <v>383</v>
      </c>
      <c r="B376">
        <v>11</v>
      </c>
      <c r="K376">
        <v>473</v>
      </c>
      <c r="AB376">
        <v>328</v>
      </c>
      <c r="AS376">
        <v>346</v>
      </c>
      <c r="BJ376">
        <v>703</v>
      </c>
      <c r="CA376">
        <v>568</v>
      </c>
      <c r="CR376">
        <v>425</v>
      </c>
      <c r="DI376">
        <v>282</v>
      </c>
      <c r="DZ376">
        <v>471</v>
      </c>
      <c r="EQ376">
        <v>343</v>
      </c>
      <c r="FH376">
        <v>50</v>
      </c>
      <c r="FY376">
        <v>433</v>
      </c>
    </row>
    <row r="377" spans="1:186" x14ac:dyDescent="0.25">
      <c r="A377">
        <v>384</v>
      </c>
      <c r="B377">
        <v>12</v>
      </c>
      <c r="D377">
        <v>122</v>
      </c>
      <c r="T377">
        <v>781</v>
      </c>
      <c r="AJ377">
        <v>192</v>
      </c>
      <c r="AY377">
        <v>407</v>
      </c>
      <c r="BQ377">
        <v>754</v>
      </c>
      <c r="CF377">
        <v>343</v>
      </c>
      <c r="CU377">
        <v>170</v>
      </c>
      <c r="DJ377">
        <v>715</v>
      </c>
      <c r="DY377">
        <v>199</v>
      </c>
      <c r="EN377">
        <v>185</v>
      </c>
      <c r="FC377">
        <v>215</v>
      </c>
      <c r="FT377">
        <v>590</v>
      </c>
    </row>
    <row r="378" spans="1:186" x14ac:dyDescent="0.25">
      <c r="A378">
        <v>385</v>
      </c>
      <c r="B378">
        <v>11</v>
      </c>
      <c r="D378">
        <v>176</v>
      </c>
      <c r="U378">
        <v>292</v>
      </c>
      <c r="AL378">
        <v>578</v>
      </c>
      <c r="BC378">
        <v>1062</v>
      </c>
      <c r="BT378">
        <v>233</v>
      </c>
      <c r="CK378">
        <v>1477</v>
      </c>
      <c r="DB378">
        <v>307</v>
      </c>
      <c r="DS378">
        <v>278</v>
      </c>
      <c r="EJ378">
        <v>497</v>
      </c>
      <c r="FA378">
        <v>159</v>
      </c>
      <c r="FR378">
        <v>206</v>
      </c>
    </row>
    <row r="379" spans="1:186" x14ac:dyDescent="0.25">
      <c r="A379">
        <v>386</v>
      </c>
      <c r="B379">
        <v>14</v>
      </c>
      <c r="H379">
        <v>215</v>
      </c>
      <c r="U379">
        <v>302</v>
      </c>
      <c r="AI379">
        <v>181</v>
      </c>
      <c r="AV379">
        <v>151</v>
      </c>
      <c r="BI379">
        <v>703</v>
      </c>
      <c r="BW379">
        <v>342</v>
      </c>
      <c r="CJ379">
        <v>980</v>
      </c>
      <c r="CX379">
        <v>194</v>
      </c>
      <c r="DK379">
        <v>1022</v>
      </c>
      <c r="DX379">
        <v>339</v>
      </c>
      <c r="EK379">
        <v>297</v>
      </c>
      <c r="EX379">
        <v>599</v>
      </c>
      <c r="FK379">
        <v>476</v>
      </c>
      <c r="FZ379">
        <v>349</v>
      </c>
    </row>
  </sheetData>
  <sortState xmlns:xlrd2="http://schemas.microsoft.com/office/spreadsheetml/2017/richdata2" ref="A1:HP379">
    <sortCondition ref="A1:A37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DE6D-8F03-414B-96E4-64278CE2ED7B}">
  <dimension ref="A1:X190"/>
  <sheetViews>
    <sheetView workbookViewId="0">
      <selection sqref="A1:X1"/>
    </sheetView>
  </sheetViews>
  <sheetFormatPr baseColWidth="10" defaultRowHeight="15" x14ac:dyDescent="0.25"/>
  <sheetData>
    <row r="1" spans="1:2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25">
      <c r="A2">
        <v>8</v>
      </c>
      <c r="B2">
        <v>45</v>
      </c>
      <c r="C2">
        <v>78</v>
      </c>
      <c r="D2">
        <v>81</v>
      </c>
      <c r="E2">
        <v>97</v>
      </c>
      <c r="F2">
        <v>98</v>
      </c>
      <c r="G2">
        <v>103</v>
      </c>
      <c r="H2">
        <v>106</v>
      </c>
      <c r="I2">
        <v>109</v>
      </c>
      <c r="J2">
        <v>135</v>
      </c>
      <c r="K2">
        <v>139</v>
      </c>
      <c r="L2">
        <v>178</v>
      </c>
      <c r="M2">
        <v>190</v>
      </c>
      <c r="N2">
        <v>197</v>
      </c>
      <c r="O2">
        <v>209</v>
      </c>
      <c r="P2">
        <v>214</v>
      </c>
      <c r="Q2">
        <v>215</v>
      </c>
      <c r="R2">
        <v>232</v>
      </c>
      <c r="S2">
        <v>269</v>
      </c>
      <c r="T2">
        <v>290</v>
      </c>
      <c r="U2">
        <v>328</v>
      </c>
      <c r="V2">
        <v>359</v>
      </c>
      <c r="W2">
        <v>380</v>
      </c>
      <c r="X2">
        <v>382</v>
      </c>
    </row>
    <row r="3" spans="1:24" x14ac:dyDescent="0.2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</row>
    <row r="4" spans="1:24" x14ac:dyDescent="0.25">
      <c r="A4">
        <v>129</v>
      </c>
    </row>
    <row r="5" spans="1:24" x14ac:dyDescent="0.25">
      <c r="B5">
        <v>128</v>
      </c>
    </row>
    <row r="6" spans="1:24" x14ac:dyDescent="0.25">
      <c r="C6">
        <v>151</v>
      </c>
    </row>
    <row r="7" spans="1:24" x14ac:dyDescent="0.25">
      <c r="D7">
        <v>247</v>
      </c>
      <c r="Q7">
        <v>195</v>
      </c>
    </row>
    <row r="8" spans="1:24" x14ac:dyDescent="0.25">
      <c r="E8">
        <v>158</v>
      </c>
    </row>
    <row r="9" spans="1:24" x14ac:dyDescent="0.25">
      <c r="F9">
        <v>228</v>
      </c>
    </row>
    <row r="10" spans="1:24" x14ac:dyDescent="0.25">
      <c r="G10">
        <v>105</v>
      </c>
      <c r="R10">
        <v>147</v>
      </c>
      <c r="W10">
        <v>171</v>
      </c>
    </row>
    <row r="11" spans="1:24" x14ac:dyDescent="0.25">
      <c r="H11">
        <v>327</v>
      </c>
    </row>
    <row r="12" spans="1:24" x14ac:dyDescent="0.25">
      <c r="I12">
        <v>572</v>
      </c>
    </row>
    <row r="13" spans="1:24" x14ac:dyDescent="0.25">
      <c r="J13">
        <v>201</v>
      </c>
    </row>
    <row r="14" spans="1:24" x14ac:dyDescent="0.25">
      <c r="K14">
        <v>405</v>
      </c>
    </row>
    <row r="15" spans="1:24" x14ac:dyDescent="0.25">
      <c r="L15">
        <v>311</v>
      </c>
    </row>
    <row r="16" spans="1:24" x14ac:dyDescent="0.25">
      <c r="M16">
        <v>190</v>
      </c>
    </row>
    <row r="17" spans="14:24" x14ac:dyDescent="0.25">
      <c r="N17">
        <v>291</v>
      </c>
    </row>
    <row r="20" spans="14:24" x14ac:dyDescent="0.25">
      <c r="O20">
        <v>335</v>
      </c>
    </row>
    <row r="22" spans="14:24" x14ac:dyDescent="0.25">
      <c r="P22">
        <v>330</v>
      </c>
      <c r="X22">
        <v>296</v>
      </c>
    </row>
    <row r="30" spans="14:24" x14ac:dyDescent="0.25">
      <c r="V30">
        <v>342</v>
      </c>
    </row>
    <row r="33" spans="1:23" x14ac:dyDescent="0.25">
      <c r="T33">
        <v>584</v>
      </c>
    </row>
    <row r="35" spans="1:23" x14ac:dyDescent="0.25">
      <c r="U35">
        <v>141</v>
      </c>
    </row>
    <row r="37" spans="1:23" x14ac:dyDescent="0.25">
      <c r="S37">
        <v>226</v>
      </c>
    </row>
    <row r="41" spans="1:23" x14ac:dyDescent="0.25">
      <c r="A41">
        <v>143</v>
      </c>
    </row>
    <row r="42" spans="1:23" x14ac:dyDescent="0.25">
      <c r="B42">
        <v>188</v>
      </c>
    </row>
    <row r="43" spans="1:23" x14ac:dyDescent="0.25">
      <c r="C43">
        <v>330</v>
      </c>
    </row>
    <row r="44" spans="1:23" x14ac:dyDescent="0.25">
      <c r="D44">
        <v>481</v>
      </c>
      <c r="Q44">
        <v>424</v>
      </c>
    </row>
    <row r="45" spans="1:23" x14ac:dyDescent="0.25">
      <c r="E45">
        <v>240</v>
      </c>
    </row>
    <row r="46" spans="1:23" x14ac:dyDescent="0.25">
      <c r="F46">
        <v>306</v>
      </c>
    </row>
    <row r="47" spans="1:23" x14ac:dyDescent="0.25">
      <c r="G47">
        <v>749</v>
      </c>
      <c r="R47">
        <v>705</v>
      </c>
      <c r="W47">
        <v>722</v>
      </c>
    </row>
    <row r="48" spans="1:23" x14ac:dyDescent="0.25">
      <c r="H48">
        <v>570</v>
      </c>
    </row>
    <row r="49" spans="9:24" x14ac:dyDescent="0.25">
      <c r="I49">
        <v>169</v>
      </c>
    </row>
    <row r="50" spans="9:24" x14ac:dyDescent="0.25">
      <c r="J50">
        <v>439</v>
      </c>
    </row>
    <row r="51" spans="9:24" x14ac:dyDescent="0.25">
      <c r="K51">
        <v>480</v>
      </c>
    </row>
    <row r="52" spans="9:24" x14ac:dyDescent="0.25">
      <c r="L52">
        <v>508</v>
      </c>
    </row>
    <row r="53" spans="9:24" x14ac:dyDescent="0.25">
      <c r="M53">
        <v>345</v>
      </c>
    </row>
    <row r="54" spans="9:24" x14ac:dyDescent="0.25">
      <c r="N54">
        <v>597</v>
      </c>
    </row>
    <row r="57" spans="9:24" x14ac:dyDescent="0.25">
      <c r="O57">
        <v>782</v>
      </c>
    </row>
    <row r="59" spans="9:24" x14ac:dyDescent="0.25">
      <c r="P59">
        <v>40</v>
      </c>
      <c r="X59">
        <v>57</v>
      </c>
    </row>
    <row r="67" spans="1:22" x14ac:dyDescent="0.25">
      <c r="V67">
        <v>299</v>
      </c>
    </row>
    <row r="70" spans="1:22" x14ac:dyDescent="0.25">
      <c r="T70">
        <v>773</v>
      </c>
    </row>
    <row r="72" spans="1:22" x14ac:dyDescent="0.25">
      <c r="U72">
        <v>330</v>
      </c>
    </row>
    <row r="74" spans="1:22" x14ac:dyDescent="0.25">
      <c r="S74">
        <v>248</v>
      </c>
    </row>
    <row r="78" spans="1:22" x14ac:dyDescent="0.25">
      <c r="A78">
        <v>346</v>
      </c>
    </row>
    <row r="79" spans="1:22" x14ac:dyDescent="0.25">
      <c r="B79">
        <v>482</v>
      </c>
    </row>
    <row r="80" spans="1:22" x14ac:dyDescent="0.25">
      <c r="C80">
        <v>425</v>
      </c>
    </row>
    <row r="81" spans="4:24" x14ac:dyDescent="0.25">
      <c r="D81">
        <v>547</v>
      </c>
      <c r="Q81">
        <v>441</v>
      </c>
    </row>
    <row r="82" spans="4:24" x14ac:dyDescent="0.25">
      <c r="E82">
        <v>782</v>
      </c>
    </row>
    <row r="83" spans="4:24" x14ac:dyDescent="0.25">
      <c r="F83">
        <v>277</v>
      </c>
    </row>
    <row r="84" spans="4:24" x14ac:dyDescent="0.25">
      <c r="G84">
        <v>344</v>
      </c>
      <c r="R84">
        <v>278</v>
      </c>
      <c r="W84">
        <v>349</v>
      </c>
    </row>
    <row r="85" spans="4:24" x14ac:dyDescent="0.25">
      <c r="H85">
        <v>306</v>
      </c>
    </row>
    <row r="86" spans="4:24" x14ac:dyDescent="0.25">
      <c r="I86">
        <v>299</v>
      </c>
    </row>
    <row r="87" spans="4:24" x14ac:dyDescent="0.25">
      <c r="J87">
        <v>542</v>
      </c>
    </row>
    <row r="88" spans="4:24" x14ac:dyDescent="0.25">
      <c r="K88">
        <v>715</v>
      </c>
    </row>
    <row r="89" spans="4:24" x14ac:dyDescent="0.25">
      <c r="L89">
        <v>984</v>
      </c>
    </row>
    <row r="90" spans="4:24" x14ac:dyDescent="0.25">
      <c r="M90">
        <v>1519</v>
      </c>
    </row>
    <row r="91" spans="4:24" x14ac:dyDescent="0.25">
      <c r="N91">
        <v>199</v>
      </c>
    </row>
    <row r="94" spans="4:24" x14ac:dyDescent="0.25">
      <c r="O94">
        <v>311</v>
      </c>
    </row>
    <row r="96" spans="4:24" x14ac:dyDescent="0.25">
      <c r="P96">
        <v>452</v>
      </c>
      <c r="X96">
        <v>486</v>
      </c>
    </row>
    <row r="104" spans="19:22" x14ac:dyDescent="0.25">
      <c r="V104">
        <v>189</v>
      </c>
    </row>
    <row r="107" spans="19:22" x14ac:dyDescent="0.25">
      <c r="T107">
        <v>277</v>
      </c>
    </row>
    <row r="109" spans="19:22" x14ac:dyDescent="0.25">
      <c r="U109">
        <v>751</v>
      </c>
    </row>
    <row r="111" spans="19:22" x14ac:dyDescent="0.25">
      <c r="S111">
        <v>249</v>
      </c>
    </row>
    <row r="115" spans="1:23" x14ac:dyDescent="0.25">
      <c r="A115">
        <v>743</v>
      </c>
    </row>
    <row r="116" spans="1:23" x14ac:dyDescent="0.25">
      <c r="B116">
        <v>1047</v>
      </c>
    </row>
    <row r="117" spans="1:23" x14ac:dyDescent="0.25">
      <c r="C117">
        <v>241</v>
      </c>
    </row>
    <row r="118" spans="1:23" x14ac:dyDescent="0.25">
      <c r="D118">
        <v>294</v>
      </c>
      <c r="Q118">
        <v>278</v>
      </c>
    </row>
    <row r="119" spans="1:23" x14ac:dyDescent="0.25">
      <c r="E119">
        <v>488</v>
      </c>
    </row>
    <row r="120" spans="1:23" x14ac:dyDescent="0.25">
      <c r="F120">
        <v>283</v>
      </c>
    </row>
    <row r="121" spans="1:23" x14ac:dyDescent="0.25">
      <c r="G121">
        <v>226</v>
      </c>
      <c r="R121">
        <v>179</v>
      </c>
      <c r="W121">
        <v>200</v>
      </c>
    </row>
    <row r="122" spans="1:23" x14ac:dyDescent="0.25">
      <c r="H122">
        <v>411</v>
      </c>
    </row>
    <row r="123" spans="1:23" x14ac:dyDescent="0.25">
      <c r="I123">
        <v>587</v>
      </c>
    </row>
    <row r="124" spans="1:23" x14ac:dyDescent="0.25">
      <c r="J124">
        <v>292</v>
      </c>
    </row>
    <row r="125" spans="1:23" x14ac:dyDescent="0.25">
      <c r="K125">
        <v>221</v>
      </c>
    </row>
    <row r="126" spans="1:23" x14ac:dyDescent="0.25">
      <c r="L126">
        <v>340</v>
      </c>
    </row>
    <row r="127" spans="1:23" x14ac:dyDescent="0.25">
      <c r="M127">
        <v>540</v>
      </c>
    </row>
    <row r="128" spans="1:23" x14ac:dyDescent="0.25">
      <c r="N128">
        <v>327</v>
      </c>
    </row>
    <row r="131" spans="15:24" x14ac:dyDescent="0.25">
      <c r="O131">
        <v>554</v>
      </c>
    </row>
    <row r="133" spans="15:24" x14ac:dyDescent="0.25">
      <c r="P133">
        <v>68</v>
      </c>
      <c r="X133">
        <v>68</v>
      </c>
    </row>
    <row r="141" spans="15:24" x14ac:dyDescent="0.25">
      <c r="V141">
        <v>468</v>
      </c>
    </row>
    <row r="144" spans="15:24" x14ac:dyDescent="0.25">
      <c r="T144">
        <v>322</v>
      </c>
    </row>
    <row r="146" spans="1:23" x14ac:dyDescent="0.25">
      <c r="U146">
        <v>235</v>
      </c>
    </row>
    <row r="148" spans="1:23" x14ac:dyDescent="0.25">
      <c r="S148">
        <v>315</v>
      </c>
    </row>
    <row r="152" spans="1:23" x14ac:dyDescent="0.25">
      <c r="A152">
        <v>315</v>
      </c>
    </row>
    <row r="153" spans="1:23" x14ac:dyDescent="0.25">
      <c r="B153">
        <v>276</v>
      </c>
    </row>
    <row r="154" spans="1:23" x14ac:dyDescent="0.25">
      <c r="C154">
        <v>462</v>
      </c>
    </row>
    <row r="155" spans="1:23" x14ac:dyDescent="0.25">
      <c r="D155">
        <v>461</v>
      </c>
      <c r="Q155">
        <v>568</v>
      </c>
    </row>
    <row r="156" spans="1:23" x14ac:dyDescent="0.25">
      <c r="E156">
        <v>183</v>
      </c>
    </row>
    <row r="157" spans="1:23" x14ac:dyDescent="0.25">
      <c r="F157">
        <v>1412</v>
      </c>
    </row>
    <row r="158" spans="1:23" x14ac:dyDescent="0.25">
      <c r="G158">
        <v>145</v>
      </c>
      <c r="R158">
        <v>137</v>
      </c>
      <c r="W158">
        <v>141</v>
      </c>
    </row>
    <row r="159" spans="1:23" x14ac:dyDescent="0.25">
      <c r="H159">
        <v>211</v>
      </c>
    </row>
    <row r="160" spans="1:23" x14ac:dyDescent="0.25">
      <c r="I160">
        <v>193</v>
      </c>
    </row>
    <row r="161" spans="10:24" x14ac:dyDescent="0.25">
      <c r="J161">
        <v>552</v>
      </c>
    </row>
    <row r="162" spans="10:24" x14ac:dyDescent="0.25">
      <c r="K162">
        <v>122</v>
      </c>
    </row>
    <row r="163" spans="10:24" x14ac:dyDescent="0.25">
      <c r="L163">
        <v>334</v>
      </c>
    </row>
    <row r="164" spans="10:24" x14ac:dyDescent="0.25">
      <c r="M164">
        <v>244</v>
      </c>
    </row>
    <row r="165" spans="10:24" x14ac:dyDescent="0.25">
      <c r="N165">
        <v>59</v>
      </c>
    </row>
    <row r="168" spans="10:24" x14ac:dyDescent="0.25">
      <c r="O168">
        <v>442</v>
      </c>
    </row>
    <row r="170" spans="10:24" x14ac:dyDescent="0.25">
      <c r="P170">
        <v>409</v>
      </c>
      <c r="X170">
        <v>440</v>
      </c>
    </row>
    <row r="178" spans="1:22" x14ac:dyDescent="0.25">
      <c r="V178">
        <v>774</v>
      </c>
    </row>
    <row r="181" spans="1:22" x14ac:dyDescent="0.25">
      <c r="T181">
        <v>981</v>
      </c>
    </row>
    <row r="183" spans="1:22" x14ac:dyDescent="0.25">
      <c r="U183">
        <v>326</v>
      </c>
    </row>
    <row r="185" spans="1:22" x14ac:dyDescent="0.25">
      <c r="S185">
        <v>434</v>
      </c>
    </row>
    <row r="189" spans="1:22" x14ac:dyDescent="0.25">
      <c r="A189">
        <v>196</v>
      </c>
    </row>
    <row r="190" spans="1:22" x14ac:dyDescent="0.25">
      <c r="B190">
        <v>335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7BAC8-95DD-4285-B708-CCE13B19C972}">
  <dimension ref="A1:AD188"/>
  <sheetViews>
    <sheetView workbookViewId="0">
      <selection activeCell="AD1" sqref="A1:AD1"/>
    </sheetView>
  </sheetViews>
  <sheetFormatPr baseColWidth="10" defaultRowHeight="15" x14ac:dyDescent="0.25"/>
  <sheetData>
    <row r="1" spans="1:30" x14ac:dyDescent="0.25">
      <c r="A1">
        <v>31</v>
      </c>
      <c r="B1">
        <v>64</v>
      </c>
      <c r="C1">
        <v>67</v>
      </c>
      <c r="D1">
        <v>68</v>
      </c>
      <c r="E1">
        <v>71</v>
      </c>
      <c r="F1">
        <v>84</v>
      </c>
      <c r="G1">
        <v>89</v>
      </c>
      <c r="H1">
        <v>123</v>
      </c>
      <c r="I1">
        <v>125</v>
      </c>
      <c r="J1">
        <v>126</v>
      </c>
      <c r="K1">
        <v>133</v>
      </c>
      <c r="L1">
        <v>134</v>
      </c>
      <c r="M1">
        <v>153</v>
      </c>
      <c r="N1">
        <v>159</v>
      </c>
      <c r="O1">
        <v>161</v>
      </c>
      <c r="P1">
        <v>182</v>
      </c>
      <c r="Q1">
        <v>189</v>
      </c>
      <c r="R1">
        <v>196</v>
      </c>
      <c r="S1">
        <v>206</v>
      </c>
      <c r="T1">
        <v>234</v>
      </c>
      <c r="U1">
        <v>258</v>
      </c>
      <c r="V1">
        <v>272</v>
      </c>
      <c r="W1">
        <v>279</v>
      </c>
      <c r="X1">
        <v>307</v>
      </c>
      <c r="Y1">
        <v>324</v>
      </c>
      <c r="Z1">
        <v>339</v>
      </c>
      <c r="AA1">
        <v>347</v>
      </c>
      <c r="AB1">
        <v>355</v>
      </c>
      <c r="AC1">
        <v>372</v>
      </c>
      <c r="AD1">
        <v>379</v>
      </c>
    </row>
    <row r="2" spans="1:30" x14ac:dyDescent="0.25">
      <c r="A2">
        <v>6</v>
      </c>
      <c r="B2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L2">
        <v>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6</v>
      </c>
      <c r="V2">
        <v>6</v>
      </c>
      <c r="W2">
        <v>6</v>
      </c>
      <c r="X2">
        <v>6</v>
      </c>
      <c r="Y2">
        <v>6</v>
      </c>
      <c r="Z2">
        <v>6</v>
      </c>
      <c r="AA2">
        <v>6</v>
      </c>
      <c r="AB2">
        <v>6</v>
      </c>
      <c r="AC2">
        <v>6</v>
      </c>
      <c r="AD2">
        <v>6</v>
      </c>
    </row>
    <row r="3" spans="1:30" x14ac:dyDescent="0.25">
      <c r="A3">
        <v>147</v>
      </c>
    </row>
    <row r="4" spans="1:30" x14ac:dyDescent="0.25">
      <c r="B4">
        <v>84</v>
      </c>
    </row>
    <row r="5" spans="1:30" x14ac:dyDescent="0.25">
      <c r="C5">
        <v>172</v>
      </c>
    </row>
    <row r="6" spans="1:30" x14ac:dyDescent="0.25">
      <c r="D6">
        <v>237</v>
      </c>
      <c r="AC6">
        <v>238</v>
      </c>
    </row>
    <row r="7" spans="1:30" x14ac:dyDescent="0.25">
      <c r="E7">
        <v>160</v>
      </c>
    </row>
    <row r="9" spans="1:30" x14ac:dyDescent="0.25">
      <c r="AD9">
        <v>181</v>
      </c>
    </row>
    <row r="10" spans="1:30" x14ac:dyDescent="0.25">
      <c r="F10">
        <v>350</v>
      </c>
    </row>
    <row r="11" spans="1:30" x14ac:dyDescent="0.25">
      <c r="G11">
        <v>583</v>
      </c>
    </row>
    <row r="12" spans="1:30" x14ac:dyDescent="0.25">
      <c r="H12">
        <v>204</v>
      </c>
    </row>
    <row r="13" spans="1:30" x14ac:dyDescent="0.25">
      <c r="I13">
        <v>456</v>
      </c>
    </row>
    <row r="14" spans="1:30" x14ac:dyDescent="0.25">
      <c r="J14">
        <v>307</v>
      </c>
    </row>
    <row r="15" spans="1:30" x14ac:dyDescent="0.25">
      <c r="K15">
        <v>239</v>
      </c>
    </row>
    <row r="16" spans="1:30" x14ac:dyDescent="0.25">
      <c r="L16">
        <v>310</v>
      </c>
    </row>
    <row r="17" spans="13:28" x14ac:dyDescent="0.25">
      <c r="M17">
        <v>315</v>
      </c>
    </row>
    <row r="18" spans="13:28" x14ac:dyDescent="0.25">
      <c r="N18">
        <v>297</v>
      </c>
    </row>
    <row r="19" spans="13:28" x14ac:dyDescent="0.25">
      <c r="O19">
        <v>313</v>
      </c>
    </row>
    <row r="20" spans="13:28" x14ac:dyDescent="0.25">
      <c r="P20">
        <v>768</v>
      </c>
      <c r="Q20">
        <v>770</v>
      </c>
    </row>
    <row r="21" spans="13:28" x14ac:dyDescent="0.25">
      <c r="R21">
        <v>326</v>
      </c>
    </row>
    <row r="22" spans="13:28" x14ac:dyDescent="0.25">
      <c r="S22">
        <v>280</v>
      </c>
    </row>
    <row r="23" spans="13:28" x14ac:dyDescent="0.25">
      <c r="T23">
        <v>465</v>
      </c>
    </row>
    <row r="24" spans="13:28" x14ac:dyDescent="0.25">
      <c r="U24">
        <v>524</v>
      </c>
    </row>
    <row r="25" spans="13:28" x14ac:dyDescent="0.25">
      <c r="V25">
        <v>1066</v>
      </c>
    </row>
    <row r="26" spans="13:28" x14ac:dyDescent="0.25">
      <c r="W26">
        <v>1531</v>
      </c>
    </row>
    <row r="28" spans="13:28" x14ac:dyDescent="0.25">
      <c r="X28">
        <v>341</v>
      </c>
    </row>
    <row r="29" spans="13:28" x14ac:dyDescent="0.25">
      <c r="Y29">
        <v>332</v>
      </c>
    </row>
    <row r="30" spans="13:28" x14ac:dyDescent="0.25">
      <c r="Z30">
        <v>247</v>
      </c>
    </row>
    <row r="31" spans="13:28" x14ac:dyDescent="0.25">
      <c r="AA31">
        <v>288</v>
      </c>
    </row>
    <row r="32" spans="13:28" x14ac:dyDescent="0.25">
      <c r="AB32">
        <v>531</v>
      </c>
    </row>
    <row r="34" spans="1:30" x14ac:dyDescent="0.25">
      <c r="A34">
        <v>189</v>
      </c>
    </row>
    <row r="35" spans="1:30" x14ac:dyDescent="0.25">
      <c r="B35">
        <v>235</v>
      </c>
    </row>
    <row r="36" spans="1:30" x14ac:dyDescent="0.25">
      <c r="C36">
        <v>215</v>
      </c>
    </row>
    <row r="37" spans="1:30" x14ac:dyDescent="0.25">
      <c r="D37">
        <v>530</v>
      </c>
      <c r="AC37">
        <v>407</v>
      </c>
    </row>
    <row r="38" spans="1:30" x14ac:dyDescent="0.25">
      <c r="E38">
        <v>559</v>
      </c>
    </row>
    <row r="40" spans="1:30" x14ac:dyDescent="0.25">
      <c r="AD40">
        <v>145</v>
      </c>
    </row>
    <row r="41" spans="1:30" x14ac:dyDescent="0.25">
      <c r="F41">
        <v>180</v>
      </c>
    </row>
    <row r="42" spans="1:30" x14ac:dyDescent="0.25">
      <c r="G42">
        <v>284</v>
      </c>
    </row>
    <row r="43" spans="1:30" x14ac:dyDescent="0.25">
      <c r="H43">
        <v>439</v>
      </c>
    </row>
    <row r="44" spans="1:30" x14ac:dyDescent="0.25">
      <c r="I44">
        <v>211</v>
      </c>
    </row>
    <row r="45" spans="1:30" x14ac:dyDescent="0.25">
      <c r="J45">
        <v>334</v>
      </c>
    </row>
    <row r="46" spans="1:30" x14ac:dyDescent="0.25">
      <c r="K46">
        <v>751</v>
      </c>
    </row>
    <row r="47" spans="1:30" x14ac:dyDescent="0.25">
      <c r="L47">
        <v>468</v>
      </c>
    </row>
    <row r="48" spans="1:30" x14ac:dyDescent="0.25">
      <c r="M48">
        <v>142</v>
      </c>
    </row>
    <row r="49" spans="14:28" x14ac:dyDescent="0.25">
      <c r="N49">
        <v>407</v>
      </c>
    </row>
    <row r="50" spans="14:28" x14ac:dyDescent="0.25">
      <c r="O50">
        <v>542</v>
      </c>
    </row>
    <row r="51" spans="14:28" x14ac:dyDescent="0.25">
      <c r="P51">
        <v>416</v>
      </c>
      <c r="Q51">
        <v>538</v>
      </c>
    </row>
    <row r="52" spans="14:28" x14ac:dyDescent="0.25">
      <c r="R52">
        <v>305</v>
      </c>
    </row>
    <row r="53" spans="14:28" x14ac:dyDescent="0.25">
      <c r="S53">
        <v>497</v>
      </c>
    </row>
    <row r="54" spans="14:28" x14ac:dyDescent="0.25">
      <c r="T54">
        <v>754</v>
      </c>
    </row>
    <row r="55" spans="14:28" x14ac:dyDescent="0.25">
      <c r="U55">
        <v>972</v>
      </c>
    </row>
    <row r="56" spans="14:28" x14ac:dyDescent="0.25">
      <c r="V56">
        <v>744</v>
      </c>
    </row>
    <row r="57" spans="14:28" x14ac:dyDescent="0.25">
      <c r="W57">
        <v>999</v>
      </c>
    </row>
    <row r="59" spans="14:28" x14ac:dyDescent="0.25">
      <c r="X59">
        <v>169</v>
      </c>
    </row>
    <row r="60" spans="14:28" x14ac:dyDescent="0.25">
      <c r="Y60">
        <v>332</v>
      </c>
    </row>
    <row r="61" spans="14:28" x14ac:dyDescent="0.25">
      <c r="Z61">
        <v>701</v>
      </c>
    </row>
    <row r="62" spans="14:28" x14ac:dyDescent="0.25">
      <c r="AA62">
        <v>764</v>
      </c>
    </row>
    <row r="63" spans="14:28" x14ac:dyDescent="0.25">
      <c r="AB63">
        <v>326</v>
      </c>
    </row>
    <row r="65" spans="1:30" x14ac:dyDescent="0.25">
      <c r="A65">
        <v>314</v>
      </c>
    </row>
    <row r="66" spans="1:30" x14ac:dyDescent="0.25">
      <c r="B66">
        <v>340</v>
      </c>
    </row>
    <row r="67" spans="1:30" x14ac:dyDescent="0.25">
      <c r="C67">
        <v>184</v>
      </c>
    </row>
    <row r="68" spans="1:30" x14ac:dyDescent="0.25">
      <c r="D68">
        <v>307</v>
      </c>
      <c r="AC68">
        <v>325</v>
      </c>
    </row>
    <row r="69" spans="1:30" x14ac:dyDescent="0.25">
      <c r="E69">
        <v>723</v>
      </c>
    </row>
    <row r="71" spans="1:30" x14ac:dyDescent="0.25">
      <c r="AD71">
        <v>285</v>
      </c>
    </row>
    <row r="72" spans="1:30" x14ac:dyDescent="0.25">
      <c r="F72">
        <v>197</v>
      </c>
    </row>
    <row r="73" spans="1:30" x14ac:dyDescent="0.25">
      <c r="G73">
        <v>172</v>
      </c>
    </row>
    <row r="74" spans="1:30" x14ac:dyDescent="0.25">
      <c r="H74">
        <v>193</v>
      </c>
    </row>
    <row r="75" spans="1:30" x14ac:dyDescent="0.25">
      <c r="I75">
        <v>328</v>
      </c>
    </row>
    <row r="76" spans="1:30" x14ac:dyDescent="0.25">
      <c r="J76">
        <v>546</v>
      </c>
    </row>
    <row r="77" spans="1:30" x14ac:dyDescent="0.25">
      <c r="K77">
        <v>280</v>
      </c>
    </row>
    <row r="78" spans="1:30" x14ac:dyDescent="0.25">
      <c r="L78">
        <v>441</v>
      </c>
    </row>
    <row r="79" spans="1:30" x14ac:dyDescent="0.25">
      <c r="M79">
        <v>565</v>
      </c>
    </row>
    <row r="80" spans="1:30" x14ac:dyDescent="0.25">
      <c r="N80">
        <v>423</v>
      </c>
    </row>
    <row r="81" spans="1:28" x14ac:dyDescent="0.25">
      <c r="O81">
        <v>708</v>
      </c>
    </row>
    <row r="82" spans="1:28" x14ac:dyDescent="0.25">
      <c r="P82">
        <v>316</v>
      </c>
      <c r="Q82">
        <v>311</v>
      </c>
    </row>
    <row r="83" spans="1:28" x14ac:dyDescent="0.25">
      <c r="R83">
        <v>339</v>
      </c>
    </row>
    <row r="84" spans="1:28" x14ac:dyDescent="0.25">
      <c r="S84">
        <v>299</v>
      </c>
    </row>
    <row r="85" spans="1:28" x14ac:dyDescent="0.25">
      <c r="T85">
        <v>317</v>
      </c>
    </row>
    <row r="86" spans="1:28" x14ac:dyDescent="0.25">
      <c r="U86">
        <v>491</v>
      </c>
    </row>
    <row r="87" spans="1:28" x14ac:dyDescent="0.25">
      <c r="V87">
        <v>753</v>
      </c>
    </row>
    <row r="88" spans="1:28" x14ac:dyDescent="0.25">
      <c r="W88">
        <v>1013</v>
      </c>
    </row>
    <row r="90" spans="1:28" x14ac:dyDescent="0.25">
      <c r="X90">
        <v>243</v>
      </c>
    </row>
    <row r="91" spans="1:28" x14ac:dyDescent="0.25">
      <c r="Y91">
        <v>276</v>
      </c>
    </row>
    <row r="92" spans="1:28" x14ac:dyDescent="0.25">
      <c r="Z92">
        <v>546</v>
      </c>
    </row>
    <row r="93" spans="1:28" x14ac:dyDescent="0.25">
      <c r="AA93">
        <v>278</v>
      </c>
    </row>
    <row r="94" spans="1:28" x14ac:dyDescent="0.25">
      <c r="AB94">
        <v>468</v>
      </c>
    </row>
    <row r="96" spans="1:28" x14ac:dyDescent="0.25">
      <c r="A96">
        <v>455</v>
      </c>
    </row>
    <row r="97" spans="2:30" x14ac:dyDescent="0.25">
      <c r="B97">
        <v>190</v>
      </c>
    </row>
    <row r="98" spans="2:30" x14ac:dyDescent="0.25">
      <c r="C98">
        <v>211</v>
      </c>
    </row>
    <row r="99" spans="2:30" x14ac:dyDescent="0.25">
      <c r="D99">
        <v>237</v>
      </c>
      <c r="AC99">
        <v>246</v>
      </c>
    </row>
    <row r="100" spans="2:30" x14ac:dyDescent="0.25">
      <c r="E100">
        <v>246</v>
      </c>
    </row>
    <row r="102" spans="2:30" x14ac:dyDescent="0.25">
      <c r="AD102">
        <v>231</v>
      </c>
    </row>
    <row r="103" spans="2:30" x14ac:dyDescent="0.25">
      <c r="F103">
        <v>210</v>
      </c>
    </row>
    <row r="104" spans="2:30" x14ac:dyDescent="0.25">
      <c r="G104">
        <v>314</v>
      </c>
    </row>
    <row r="105" spans="2:30" x14ac:dyDescent="0.25">
      <c r="H105">
        <v>337</v>
      </c>
    </row>
    <row r="106" spans="2:30" x14ac:dyDescent="0.25">
      <c r="I106">
        <v>290</v>
      </c>
    </row>
    <row r="107" spans="2:30" x14ac:dyDescent="0.25">
      <c r="J107">
        <v>408</v>
      </c>
    </row>
    <row r="108" spans="2:30" x14ac:dyDescent="0.25">
      <c r="K108">
        <v>707</v>
      </c>
    </row>
    <row r="109" spans="2:30" x14ac:dyDescent="0.25">
      <c r="L109">
        <v>311</v>
      </c>
    </row>
    <row r="110" spans="2:30" x14ac:dyDescent="0.25">
      <c r="M110">
        <v>172</v>
      </c>
    </row>
    <row r="111" spans="2:30" x14ac:dyDescent="0.25">
      <c r="N111">
        <v>313</v>
      </c>
    </row>
    <row r="112" spans="2:30" x14ac:dyDescent="0.25">
      <c r="O112">
        <v>788</v>
      </c>
    </row>
    <row r="113" spans="1:28" x14ac:dyDescent="0.25">
      <c r="P113">
        <v>297</v>
      </c>
      <c r="Q113">
        <v>340</v>
      </c>
    </row>
    <row r="114" spans="1:28" x14ac:dyDescent="0.25">
      <c r="R114">
        <v>755</v>
      </c>
    </row>
    <row r="115" spans="1:28" x14ac:dyDescent="0.25">
      <c r="S115">
        <v>1010</v>
      </c>
    </row>
    <row r="116" spans="1:28" x14ac:dyDescent="0.25">
      <c r="T116">
        <v>172</v>
      </c>
    </row>
    <row r="117" spans="1:28" x14ac:dyDescent="0.25">
      <c r="U117">
        <v>343</v>
      </c>
    </row>
    <row r="118" spans="1:28" x14ac:dyDescent="0.25">
      <c r="V118">
        <v>541</v>
      </c>
    </row>
    <row r="119" spans="1:28" x14ac:dyDescent="0.25">
      <c r="W119">
        <v>334</v>
      </c>
    </row>
    <row r="121" spans="1:28" x14ac:dyDescent="0.25">
      <c r="X121">
        <v>453</v>
      </c>
    </row>
    <row r="122" spans="1:28" x14ac:dyDescent="0.25">
      <c r="Y122">
        <v>498</v>
      </c>
    </row>
    <row r="123" spans="1:28" x14ac:dyDescent="0.25">
      <c r="Z123">
        <v>328</v>
      </c>
    </row>
    <row r="124" spans="1:28" x14ac:dyDescent="0.25">
      <c r="AA124">
        <v>191</v>
      </c>
    </row>
    <row r="125" spans="1:28" x14ac:dyDescent="0.25">
      <c r="AB125">
        <v>313</v>
      </c>
    </row>
    <row r="127" spans="1:28" x14ac:dyDescent="0.25">
      <c r="A127">
        <v>290</v>
      </c>
    </row>
    <row r="128" spans="1:28" x14ac:dyDescent="0.25">
      <c r="B128">
        <v>313</v>
      </c>
    </row>
    <row r="129" spans="3:30" x14ac:dyDescent="0.25">
      <c r="C129">
        <v>243</v>
      </c>
    </row>
    <row r="130" spans="3:30" x14ac:dyDescent="0.25">
      <c r="D130">
        <v>494</v>
      </c>
      <c r="AC130">
        <v>514</v>
      </c>
    </row>
    <row r="131" spans="3:30" x14ac:dyDescent="0.25">
      <c r="E131">
        <v>176</v>
      </c>
    </row>
    <row r="133" spans="3:30" x14ac:dyDescent="0.25">
      <c r="AD133">
        <v>1075</v>
      </c>
    </row>
    <row r="134" spans="3:30" x14ac:dyDescent="0.25">
      <c r="F134">
        <v>758</v>
      </c>
    </row>
    <row r="135" spans="3:30" x14ac:dyDescent="0.25">
      <c r="G135">
        <v>787</v>
      </c>
    </row>
    <row r="136" spans="3:30" x14ac:dyDescent="0.25">
      <c r="H136">
        <v>954</v>
      </c>
    </row>
    <row r="137" spans="3:30" x14ac:dyDescent="0.25">
      <c r="I137">
        <v>586</v>
      </c>
    </row>
    <row r="138" spans="3:30" x14ac:dyDescent="0.25">
      <c r="J138">
        <v>784</v>
      </c>
    </row>
    <row r="139" spans="3:30" x14ac:dyDescent="0.25">
      <c r="K139">
        <v>427</v>
      </c>
    </row>
    <row r="140" spans="3:30" x14ac:dyDescent="0.25">
      <c r="L140">
        <v>497</v>
      </c>
    </row>
    <row r="141" spans="3:30" x14ac:dyDescent="0.25">
      <c r="M141">
        <v>292</v>
      </c>
    </row>
    <row r="142" spans="3:30" x14ac:dyDescent="0.25">
      <c r="N142">
        <v>328</v>
      </c>
    </row>
    <row r="143" spans="3:30" x14ac:dyDescent="0.25">
      <c r="O143">
        <v>276</v>
      </c>
    </row>
    <row r="144" spans="3:30" x14ac:dyDescent="0.25">
      <c r="P144">
        <v>122</v>
      </c>
      <c r="Q144">
        <v>186</v>
      </c>
    </row>
    <row r="145" spans="1:28" x14ac:dyDescent="0.25">
      <c r="R145">
        <v>230</v>
      </c>
    </row>
    <row r="146" spans="1:28" x14ac:dyDescent="0.25">
      <c r="S146">
        <v>578</v>
      </c>
    </row>
    <row r="147" spans="1:28" x14ac:dyDescent="0.25">
      <c r="T147">
        <v>334</v>
      </c>
    </row>
    <row r="148" spans="1:28" x14ac:dyDescent="0.25">
      <c r="U148">
        <v>68</v>
      </c>
    </row>
    <row r="149" spans="1:28" x14ac:dyDescent="0.25">
      <c r="V149">
        <v>85</v>
      </c>
    </row>
    <row r="150" spans="1:28" x14ac:dyDescent="0.25">
      <c r="W150">
        <v>68</v>
      </c>
    </row>
    <row r="152" spans="1:28" x14ac:dyDescent="0.25">
      <c r="X152">
        <v>287</v>
      </c>
    </row>
    <row r="153" spans="1:28" x14ac:dyDescent="0.25">
      <c r="Y153">
        <v>513</v>
      </c>
    </row>
    <row r="154" spans="1:28" x14ac:dyDescent="0.25">
      <c r="Z154">
        <v>526</v>
      </c>
    </row>
    <row r="155" spans="1:28" x14ac:dyDescent="0.25">
      <c r="AA155">
        <v>248</v>
      </c>
    </row>
    <row r="156" spans="1:28" x14ac:dyDescent="0.25">
      <c r="AB156">
        <v>1477</v>
      </c>
    </row>
    <row r="159" spans="1:28" x14ac:dyDescent="0.25">
      <c r="A159">
        <v>206</v>
      </c>
    </row>
    <row r="160" spans="1:28" x14ac:dyDescent="0.25">
      <c r="B160">
        <v>525</v>
      </c>
    </row>
    <row r="161" spans="3:30" x14ac:dyDescent="0.25">
      <c r="C161">
        <v>149</v>
      </c>
    </row>
    <row r="162" spans="3:30" x14ac:dyDescent="0.25">
      <c r="D162">
        <v>303</v>
      </c>
      <c r="AC162">
        <v>331</v>
      </c>
    </row>
    <row r="163" spans="3:30" x14ac:dyDescent="0.25">
      <c r="E163">
        <v>192</v>
      </c>
    </row>
    <row r="165" spans="3:30" x14ac:dyDescent="0.25">
      <c r="AD165">
        <v>59</v>
      </c>
    </row>
    <row r="166" spans="3:30" x14ac:dyDescent="0.25">
      <c r="F166">
        <v>984</v>
      </c>
    </row>
    <row r="167" spans="3:30" x14ac:dyDescent="0.25">
      <c r="G167">
        <v>507</v>
      </c>
    </row>
    <row r="168" spans="3:30" x14ac:dyDescent="0.25">
      <c r="H168">
        <v>60</v>
      </c>
    </row>
    <row r="169" spans="3:30" x14ac:dyDescent="0.25">
      <c r="I169">
        <v>428</v>
      </c>
    </row>
    <row r="170" spans="3:30" x14ac:dyDescent="0.25">
      <c r="J170">
        <v>1492</v>
      </c>
    </row>
    <row r="171" spans="3:30" x14ac:dyDescent="0.25">
      <c r="K171">
        <v>2035</v>
      </c>
    </row>
    <row r="172" spans="3:30" x14ac:dyDescent="0.25">
      <c r="L172">
        <v>51</v>
      </c>
    </row>
    <row r="173" spans="3:30" x14ac:dyDescent="0.25">
      <c r="M173">
        <v>54</v>
      </c>
    </row>
    <row r="174" spans="3:30" x14ac:dyDescent="0.25">
      <c r="N174">
        <v>218</v>
      </c>
    </row>
    <row r="175" spans="3:30" x14ac:dyDescent="0.25">
      <c r="O175">
        <v>46</v>
      </c>
    </row>
    <row r="176" spans="3:30" x14ac:dyDescent="0.25">
      <c r="P176">
        <v>591</v>
      </c>
      <c r="Q176">
        <v>469</v>
      </c>
    </row>
    <row r="177" spans="18:28" x14ac:dyDescent="0.25">
      <c r="R177">
        <v>756</v>
      </c>
    </row>
    <row r="178" spans="18:28" x14ac:dyDescent="0.25">
      <c r="S178">
        <v>1028</v>
      </c>
    </row>
    <row r="179" spans="18:28" x14ac:dyDescent="0.25">
      <c r="T179">
        <v>1566</v>
      </c>
    </row>
    <row r="180" spans="18:28" x14ac:dyDescent="0.25">
      <c r="U180">
        <v>1013</v>
      </c>
    </row>
    <row r="181" spans="18:28" x14ac:dyDescent="0.25">
      <c r="V181">
        <v>515</v>
      </c>
    </row>
    <row r="182" spans="18:28" x14ac:dyDescent="0.25">
      <c r="W182">
        <v>300</v>
      </c>
    </row>
    <row r="184" spans="18:28" x14ac:dyDescent="0.25">
      <c r="X184">
        <v>480</v>
      </c>
    </row>
    <row r="185" spans="18:28" x14ac:dyDescent="0.25">
      <c r="Y185">
        <v>471</v>
      </c>
    </row>
    <row r="186" spans="18:28" x14ac:dyDescent="0.25">
      <c r="Z186">
        <v>110</v>
      </c>
    </row>
    <row r="187" spans="18:28" x14ac:dyDescent="0.25">
      <c r="AA187">
        <v>302</v>
      </c>
    </row>
    <row r="188" spans="18:28" x14ac:dyDescent="0.25">
      <c r="AB188">
        <v>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291F-2A36-4E64-B610-9C0FF34C10D7}">
  <dimension ref="A1:AG187"/>
  <sheetViews>
    <sheetView topLeftCell="R186" workbookViewId="0">
      <selection sqref="A1:AG189"/>
    </sheetView>
  </sheetViews>
  <sheetFormatPr baseColWidth="10" defaultRowHeight="15" x14ac:dyDescent="0.25"/>
  <sheetData>
    <row r="1" spans="1:33" x14ac:dyDescent="0.25">
      <c r="A1">
        <v>18</v>
      </c>
      <c r="B1">
        <v>34</v>
      </c>
      <c r="C1">
        <v>39</v>
      </c>
      <c r="D1">
        <v>41</v>
      </c>
      <c r="E1">
        <v>44</v>
      </c>
      <c r="F1">
        <v>47</v>
      </c>
      <c r="G1">
        <v>66</v>
      </c>
      <c r="H1">
        <v>94</v>
      </c>
      <c r="I1">
        <v>110</v>
      </c>
      <c r="J1">
        <v>114</v>
      </c>
      <c r="K1">
        <v>120</v>
      </c>
      <c r="L1">
        <v>127</v>
      </c>
      <c r="M1">
        <v>155</v>
      </c>
      <c r="N1">
        <v>162</v>
      </c>
      <c r="O1">
        <v>166</v>
      </c>
      <c r="P1">
        <v>171</v>
      </c>
      <c r="Q1">
        <v>175</v>
      </c>
      <c r="R1">
        <v>179</v>
      </c>
      <c r="S1">
        <v>194</v>
      </c>
      <c r="T1">
        <v>195</v>
      </c>
      <c r="U1">
        <v>200</v>
      </c>
      <c r="V1">
        <v>203</v>
      </c>
      <c r="W1">
        <v>218</v>
      </c>
      <c r="X1">
        <v>228</v>
      </c>
      <c r="Y1">
        <v>229</v>
      </c>
      <c r="Z1">
        <v>255</v>
      </c>
      <c r="AA1">
        <v>321</v>
      </c>
      <c r="AB1">
        <v>323</v>
      </c>
      <c r="AC1">
        <v>337</v>
      </c>
      <c r="AD1">
        <v>344</v>
      </c>
      <c r="AE1">
        <v>345</v>
      </c>
      <c r="AF1">
        <v>350</v>
      </c>
      <c r="AG1">
        <v>370</v>
      </c>
    </row>
    <row r="2" spans="1:33" x14ac:dyDescent="0.25">
      <c r="A2">
        <v>7</v>
      </c>
      <c r="B2">
        <v>7</v>
      </c>
      <c r="C2">
        <v>7</v>
      </c>
      <c r="D2">
        <v>7</v>
      </c>
      <c r="E2">
        <v>7</v>
      </c>
      <c r="F2">
        <v>7</v>
      </c>
      <c r="G2">
        <v>7</v>
      </c>
      <c r="H2">
        <v>7</v>
      </c>
      <c r="I2">
        <v>7</v>
      </c>
      <c r="J2">
        <v>7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7</v>
      </c>
      <c r="S2">
        <v>7</v>
      </c>
      <c r="T2">
        <v>7</v>
      </c>
      <c r="U2">
        <v>7</v>
      </c>
      <c r="V2">
        <v>7</v>
      </c>
      <c r="W2">
        <v>7</v>
      </c>
      <c r="X2">
        <v>7</v>
      </c>
      <c r="Y2">
        <v>7</v>
      </c>
      <c r="Z2">
        <v>7</v>
      </c>
      <c r="AA2">
        <v>7</v>
      </c>
      <c r="AB2">
        <v>7</v>
      </c>
      <c r="AC2">
        <v>7</v>
      </c>
      <c r="AD2">
        <v>7</v>
      </c>
      <c r="AE2">
        <v>7</v>
      </c>
      <c r="AF2">
        <v>7</v>
      </c>
      <c r="AG2">
        <v>7</v>
      </c>
    </row>
    <row r="3" spans="1:33" x14ac:dyDescent="0.25">
      <c r="A3">
        <v>91</v>
      </c>
    </row>
    <row r="4" spans="1:33" x14ac:dyDescent="0.25">
      <c r="B4">
        <v>133</v>
      </c>
    </row>
    <row r="5" spans="1:33" x14ac:dyDescent="0.25">
      <c r="G5">
        <v>124</v>
      </c>
    </row>
    <row r="6" spans="1:33" x14ac:dyDescent="0.25">
      <c r="I6">
        <v>199</v>
      </c>
      <c r="Y6">
        <v>207</v>
      </c>
      <c r="AF6">
        <v>214</v>
      </c>
    </row>
    <row r="7" spans="1:33" x14ac:dyDescent="0.25">
      <c r="E7">
        <v>174</v>
      </c>
    </row>
    <row r="8" spans="1:33" x14ac:dyDescent="0.25">
      <c r="J8">
        <v>245</v>
      </c>
    </row>
    <row r="9" spans="1:33" x14ac:dyDescent="0.25">
      <c r="L9">
        <v>187</v>
      </c>
    </row>
    <row r="10" spans="1:33" x14ac:dyDescent="0.25">
      <c r="O10">
        <v>278</v>
      </c>
    </row>
    <row r="11" spans="1:33" x14ac:dyDescent="0.25">
      <c r="W11">
        <v>524</v>
      </c>
    </row>
    <row r="12" spans="1:33" x14ac:dyDescent="0.25">
      <c r="U12">
        <v>184</v>
      </c>
      <c r="AC12">
        <v>208</v>
      </c>
    </row>
    <row r="13" spans="1:33" x14ac:dyDescent="0.25">
      <c r="T13">
        <v>450</v>
      </c>
    </row>
    <row r="14" spans="1:33" x14ac:dyDescent="0.25">
      <c r="R14">
        <v>341</v>
      </c>
    </row>
    <row r="15" spans="1:33" x14ac:dyDescent="0.25">
      <c r="P15">
        <v>216</v>
      </c>
      <c r="V15">
        <v>181</v>
      </c>
      <c r="AD15">
        <v>179</v>
      </c>
    </row>
    <row r="16" spans="1:33" x14ac:dyDescent="0.25">
      <c r="Z16">
        <v>340</v>
      </c>
    </row>
    <row r="17" spans="1:33" x14ac:dyDescent="0.25">
      <c r="AE17">
        <v>295</v>
      </c>
    </row>
    <row r="18" spans="1:33" x14ac:dyDescent="0.25">
      <c r="AA18">
        <v>333</v>
      </c>
      <c r="AG18">
        <v>347</v>
      </c>
    </row>
    <row r="19" spans="1:33" x14ac:dyDescent="0.25">
      <c r="C19">
        <v>350</v>
      </c>
    </row>
    <row r="20" spans="1:33" x14ac:dyDescent="0.25">
      <c r="H20">
        <v>773</v>
      </c>
    </row>
    <row r="21" spans="1:33" x14ac:dyDescent="0.25">
      <c r="D21">
        <v>327</v>
      </c>
    </row>
    <row r="22" spans="1:33" x14ac:dyDescent="0.25">
      <c r="K22">
        <v>305</v>
      </c>
    </row>
    <row r="23" spans="1:33" x14ac:dyDescent="0.25">
      <c r="N23">
        <v>451</v>
      </c>
    </row>
    <row r="24" spans="1:33" x14ac:dyDescent="0.25">
      <c r="F24">
        <v>436</v>
      </c>
    </row>
    <row r="25" spans="1:33" x14ac:dyDescent="0.25">
      <c r="M25">
        <v>1015</v>
      </c>
    </row>
    <row r="26" spans="1:33" x14ac:dyDescent="0.25">
      <c r="S26">
        <v>1583</v>
      </c>
    </row>
    <row r="27" spans="1:33" x14ac:dyDescent="0.25">
      <c r="X27">
        <v>328</v>
      </c>
      <c r="AB27">
        <v>295</v>
      </c>
    </row>
    <row r="28" spans="1:33" x14ac:dyDescent="0.25">
      <c r="Q28">
        <v>297</v>
      </c>
    </row>
    <row r="30" spans="1:33" x14ac:dyDescent="0.25">
      <c r="A30">
        <v>196</v>
      </c>
    </row>
    <row r="31" spans="1:33" x14ac:dyDescent="0.25">
      <c r="B31">
        <v>332</v>
      </c>
    </row>
    <row r="32" spans="1:33" x14ac:dyDescent="0.25">
      <c r="G32">
        <v>512</v>
      </c>
    </row>
    <row r="33" spans="3:33" x14ac:dyDescent="0.25">
      <c r="I33">
        <v>524</v>
      </c>
      <c r="Y33">
        <v>404</v>
      </c>
      <c r="AF33">
        <v>404</v>
      </c>
    </row>
    <row r="34" spans="3:33" x14ac:dyDescent="0.25">
      <c r="E34">
        <v>92</v>
      </c>
    </row>
    <row r="35" spans="3:33" x14ac:dyDescent="0.25">
      <c r="J35">
        <v>242</v>
      </c>
    </row>
    <row r="36" spans="3:33" x14ac:dyDescent="0.25">
      <c r="L36">
        <v>222</v>
      </c>
    </row>
    <row r="37" spans="3:33" x14ac:dyDescent="0.25">
      <c r="O37">
        <v>582</v>
      </c>
    </row>
    <row r="38" spans="3:33" x14ac:dyDescent="0.25">
      <c r="W38">
        <v>515</v>
      </c>
    </row>
    <row r="39" spans="3:33" x14ac:dyDescent="0.25">
      <c r="U39">
        <v>1009</v>
      </c>
      <c r="AC39">
        <v>952</v>
      </c>
    </row>
    <row r="40" spans="3:33" x14ac:dyDescent="0.25">
      <c r="T40">
        <v>127</v>
      </c>
    </row>
    <row r="41" spans="3:33" x14ac:dyDescent="0.25">
      <c r="R41">
        <v>242</v>
      </c>
    </row>
    <row r="42" spans="3:33" x14ac:dyDescent="0.25">
      <c r="P42">
        <v>308</v>
      </c>
      <c r="V42">
        <v>309</v>
      </c>
      <c r="AD42">
        <v>328</v>
      </c>
    </row>
    <row r="43" spans="3:33" x14ac:dyDescent="0.25">
      <c r="Z43">
        <v>539</v>
      </c>
    </row>
    <row r="44" spans="3:33" x14ac:dyDescent="0.25">
      <c r="AE44">
        <v>219</v>
      </c>
    </row>
    <row r="45" spans="3:33" x14ac:dyDescent="0.25">
      <c r="AA45">
        <v>309</v>
      </c>
      <c r="AG45">
        <v>332</v>
      </c>
    </row>
    <row r="46" spans="3:33" x14ac:dyDescent="0.25">
      <c r="C46">
        <v>780</v>
      </c>
    </row>
    <row r="47" spans="3:33" x14ac:dyDescent="0.25">
      <c r="H47">
        <v>597</v>
      </c>
    </row>
    <row r="48" spans="3:33" x14ac:dyDescent="0.25">
      <c r="D48">
        <v>81</v>
      </c>
    </row>
    <row r="49" spans="1:32" x14ac:dyDescent="0.25">
      <c r="K49">
        <v>418</v>
      </c>
    </row>
    <row r="50" spans="1:32" x14ac:dyDescent="0.25">
      <c r="N50">
        <v>440</v>
      </c>
    </row>
    <row r="51" spans="1:32" x14ac:dyDescent="0.25">
      <c r="F51">
        <v>537</v>
      </c>
    </row>
    <row r="52" spans="1:32" x14ac:dyDescent="0.25">
      <c r="M52">
        <v>281</v>
      </c>
    </row>
    <row r="53" spans="1:32" x14ac:dyDescent="0.25">
      <c r="S53">
        <v>560</v>
      </c>
    </row>
    <row r="54" spans="1:32" x14ac:dyDescent="0.25">
      <c r="X54">
        <v>744</v>
      </c>
      <c r="AB54">
        <v>776</v>
      </c>
    </row>
    <row r="55" spans="1:32" x14ac:dyDescent="0.25">
      <c r="Q55">
        <v>1069</v>
      </c>
    </row>
    <row r="56" spans="1:32" x14ac:dyDescent="0.25">
      <c r="A56">
        <v>718</v>
      </c>
    </row>
    <row r="57" spans="1:32" x14ac:dyDescent="0.25">
      <c r="B57">
        <v>986</v>
      </c>
    </row>
    <row r="58" spans="1:32" x14ac:dyDescent="0.25">
      <c r="G58">
        <v>61</v>
      </c>
    </row>
    <row r="59" spans="1:32" x14ac:dyDescent="0.25">
      <c r="I59">
        <v>133</v>
      </c>
      <c r="Y59">
        <v>175</v>
      </c>
      <c r="AF59">
        <v>169</v>
      </c>
    </row>
    <row r="60" spans="1:32" x14ac:dyDescent="0.25">
      <c r="E60">
        <v>288</v>
      </c>
    </row>
    <row r="61" spans="1:32" x14ac:dyDescent="0.25">
      <c r="J61">
        <v>783</v>
      </c>
    </row>
    <row r="62" spans="1:32" x14ac:dyDescent="0.25">
      <c r="L62">
        <v>721</v>
      </c>
    </row>
    <row r="63" spans="1:32" x14ac:dyDescent="0.25">
      <c r="O63">
        <v>324</v>
      </c>
    </row>
    <row r="64" spans="1:32" x14ac:dyDescent="0.25">
      <c r="W64">
        <v>195</v>
      </c>
    </row>
    <row r="65" spans="3:33" x14ac:dyDescent="0.25">
      <c r="U65">
        <v>294</v>
      </c>
      <c r="AC65">
        <v>276</v>
      </c>
    </row>
    <row r="66" spans="3:33" x14ac:dyDescent="0.25">
      <c r="T66">
        <v>303</v>
      </c>
    </row>
    <row r="67" spans="3:33" x14ac:dyDescent="0.25">
      <c r="R67">
        <v>234</v>
      </c>
    </row>
    <row r="68" spans="3:33" x14ac:dyDescent="0.25">
      <c r="P68">
        <v>304</v>
      </c>
      <c r="V68">
        <v>288</v>
      </c>
      <c r="AD68">
        <v>349</v>
      </c>
    </row>
    <row r="69" spans="3:33" x14ac:dyDescent="0.25">
      <c r="Z69">
        <v>747</v>
      </c>
    </row>
    <row r="70" spans="3:33" x14ac:dyDescent="0.25">
      <c r="AE70">
        <v>247</v>
      </c>
    </row>
    <row r="71" spans="3:33" x14ac:dyDescent="0.25">
      <c r="AA71">
        <v>315</v>
      </c>
      <c r="AG71">
        <v>317</v>
      </c>
    </row>
    <row r="72" spans="3:33" x14ac:dyDescent="0.25">
      <c r="C72">
        <v>247</v>
      </c>
    </row>
    <row r="73" spans="3:33" x14ac:dyDescent="0.25">
      <c r="H73">
        <v>231</v>
      </c>
    </row>
    <row r="74" spans="3:33" x14ac:dyDescent="0.25">
      <c r="D74">
        <v>232</v>
      </c>
    </row>
    <row r="75" spans="3:33" x14ac:dyDescent="0.25">
      <c r="K75">
        <v>280</v>
      </c>
    </row>
    <row r="76" spans="3:33" x14ac:dyDescent="0.25">
      <c r="N76">
        <v>517</v>
      </c>
    </row>
    <row r="77" spans="3:33" x14ac:dyDescent="0.25">
      <c r="F77">
        <v>347</v>
      </c>
    </row>
    <row r="78" spans="3:33" x14ac:dyDescent="0.25">
      <c r="M78">
        <v>448</v>
      </c>
    </row>
    <row r="79" spans="3:33" x14ac:dyDescent="0.25">
      <c r="S79">
        <v>532</v>
      </c>
    </row>
    <row r="80" spans="3:33" x14ac:dyDescent="0.25">
      <c r="X80">
        <v>408</v>
      </c>
      <c r="AB80">
        <v>479</v>
      </c>
    </row>
    <row r="81" spans="1:32" x14ac:dyDescent="0.25">
      <c r="Q81">
        <v>777</v>
      </c>
    </row>
    <row r="82" spans="1:32" x14ac:dyDescent="0.25">
      <c r="A82">
        <v>350</v>
      </c>
    </row>
    <row r="83" spans="1:32" x14ac:dyDescent="0.25">
      <c r="B83">
        <v>302</v>
      </c>
    </row>
    <row r="84" spans="1:32" x14ac:dyDescent="0.25">
      <c r="G84">
        <v>314</v>
      </c>
    </row>
    <row r="85" spans="1:32" x14ac:dyDescent="0.25">
      <c r="I85">
        <v>298</v>
      </c>
      <c r="Y85">
        <v>295</v>
      </c>
      <c r="AF85">
        <v>320</v>
      </c>
    </row>
    <row r="86" spans="1:32" x14ac:dyDescent="0.25">
      <c r="E86">
        <v>588</v>
      </c>
    </row>
    <row r="87" spans="1:32" x14ac:dyDescent="0.25">
      <c r="J87">
        <v>798</v>
      </c>
    </row>
    <row r="88" spans="1:32" x14ac:dyDescent="0.25">
      <c r="L88">
        <v>1052</v>
      </c>
    </row>
    <row r="89" spans="1:32" x14ac:dyDescent="0.25">
      <c r="O89">
        <v>1542</v>
      </c>
    </row>
    <row r="90" spans="1:32" x14ac:dyDescent="0.25">
      <c r="W90">
        <v>243</v>
      </c>
    </row>
    <row r="91" spans="1:32" x14ac:dyDescent="0.25">
      <c r="U91">
        <v>320</v>
      </c>
      <c r="AC91">
        <v>332</v>
      </c>
    </row>
    <row r="92" spans="1:32" x14ac:dyDescent="0.25">
      <c r="T92">
        <v>515</v>
      </c>
    </row>
    <row r="93" spans="1:32" x14ac:dyDescent="0.25">
      <c r="R93">
        <v>325</v>
      </c>
    </row>
    <row r="94" spans="1:32" x14ac:dyDescent="0.25">
      <c r="P94">
        <v>484</v>
      </c>
      <c r="V94">
        <v>425</v>
      </c>
      <c r="AD94">
        <v>500</v>
      </c>
    </row>
    <row r="95" spans="1:32" x14ac:dyDescent="0.25">
      <c r="Z95">
        <v>441</v>
      </c>
    </row>
    <row r="96" spans="1:32" x14ac:dyDescent="0.25">
      <c r="AE96">
        <v>430</v>
      </c>
    </row>
    <row r="97" spans="1:33" x14ac:dyDescent="0.25">
      <c r="AA97">
        <v>228</v>
      </c>
      <c r="AG97">
        <v>198</v>
      </c>
    </row>
    <row r="98" spans="1:33" x14ac:dyDescent="0.25">
      <c r="C98">
        <v>190</v>
      </c>
    </row>
    <row r="99" spans="1:33" x14ac:dyDescent="0.25">
      <c r="H99">
        <v>209</v>
      </c>
    </row>
    <row r="100" spans="1:33" x14ac:dyDescent="0.25">
      <c r="D100">
        <v>222</v>
      </c>
    </row>
    <row r="101" spans="1:33" x14ac:dyDescent="0.25">
      <c r="K101">
        <v>201</v>
      </c>
    </row>
    <row r="102" spans="1:33" x14ac:dyDescent="0.25">
      <c r="N102">
        <v>243</v>
      </c>
    </row>
    <row r="103" spans="1:33" x14ac:dyDescent="0.25">
      <c r="F103">
        <v>199</v>
      </c>
    </row>
    <row r="104" spans="1:33" x14ac:dyDescent="0.25">
      <c r="M104">
        <v>314</v>
      </c>
    </row>
    <row r="105" spans="1:33" x14ac:dyDescent="0.25">
      <c r="S105">
        <v>297</v>
      </c>
    </row>
    <row r="106" spans="1:33" x14ac:dyDescent="0.25">
      <c r="X106">
        <v>335</v>
      </c>
      <c r="AB106">
        <v>318</v>
      </c>
    </row>
    <row r="107" spans="1:33" x14ac:dyDescent="0.25">
      <c r="Q107">
        <v>417</v>
      </c>
    </row>
    <row r="109" spans="1:33" x14ac:dyDescent="0.25">
      <c r="A109">
        <v>296</v>
      </c>
    </row>
    <row r="110" spans="1:33" x14ac:dyDescent="0.25">
      <c r="B110">
        <v>187</v>
      </c>
    </row>
    <row r="111" spans="1:33" x14ac:dyDescent="0.25">
      <c r="G111">
        <v>300</v>
      </c>
    </row>
    <row r="112" spans="1:33" x14ac:dyDescent="0.25">
      <c r="I112">
        <v>764</v>
      </c>
      <c r="Y112">
        <v>730</v>
      </c>
      <c r="AF112">
        <v>786</v>
      </c>
    </row>
    <row r="113" spans="3:33" x14ac:dyDescent="0.25">
      <c r="E113">
        <v>317</v>
      </c>
    </row>
    <row r="114" spans="3:33" x14ac:dyDescent="0.25">
      <c r="J114">
        <v>756</v>
      </c>
    </row>
    <row r="115" spans="3:33" x14ac:dyDescent="0.25">
      <c r="L115">
        <v>1009</v>
      </c>
    </row>
    <row r="116" spans="3:33" x14ac:dyDescent="0.25">
      <c r="O116">
        <v>173</v>
      </c>
    </row>
    <row r="117" spans="3:33" x14ac:dyDescent="0.25">
      <c r="W117">
        <v>320</v>
      </c>
    </row>
    <row r="118" spans="3:33" x14ac:dyDescent="0.25">
      <c r="U118">
        <v>434</v>
      </c>
      <c r="AC118">
        <v>538</v>
      </c>
    </row>
    <row r="119" spans="3:33" x14ac:dyDescent="0.25">
      <c r="T119">
        <v>306</v>
      </c>
    </row>
    <row r="120" spans="3:33" x14ac:dyDescent="0.25">
      <c r="R120">
        <v>196</v>
      </c>
    </row>
    <row r="121" spans="3:33" x14ac:dyDescent="0.25">
      <c r="P121">
        <v>522</v>
      </c>
      <c r="V121">
        <v>482</v>
      </c>
      <c r="AD121">
        <v>532</v>
      </c>
    </row>
    <row r="122" spans="3:33" x14ac:dyDescent="0.25">
      <c r="Z122">
        <v>433</v>
      </c>
    </row>
    <row r="123" spans="3:33" x14ac:dyDescent="0.25">
      <c r="AE123">
        <v>296</v>
      </c>
    </row>
    <row r="124" spans="3:33" x14ac:dyDescent="0.25">
      <c r="AA124">
        <v>215</v>
      </c>
      <c r="AG124">
        <v>220</v>
      </c>
    </row>
    <row r="125" spans="3:33" x14ac:dyDescent="0.25">
      <c r="C125">
        <v>287</v>
      </c>
    </row>
    <row r="126" spans="3:33" x14ac:dyDescent="0.25">
      <c r="H126">
        <v>446</v>
      </c>
    </row>
    <row r="127" spans="3:33" x14ac:dyDescent="0.25">
      <c r="D127">
        <v>337</v>
      </c>
    </row>
    <row r="128" spans="3:33" x14ac:dyDescent="0.25">
      <c r="K128">
        <v>308</v>
      </c>
    </row>
    <row r="129" spans="1:32" x14ac:dyDescent="0.25">
      <c r="N129">
        <v>183</v>
      </c>
    </row>
    <row r="130" spans="1:32" x14ac:dyDescent="0.25">
      <c r="F130">
        <v>469</v>
      </c>
    </row>
    <row r="131" spans="1:32" x14ac:dyDescent="0.25">
      <c r="M131">
        <v>134</v>
      </c>
    </row>
    <row r="132" spans="1:32" x14ac:dyDescent="0.25">
      <c r="S132">
        <v>87</v>
      </c>
    </row>
    <row r="133" spans="1:32" x14ac:dyDescent="0.25">
      <c r="X133">
        <v>970</v>
      </c>
      <c r="AB133">
        <v>1042</v>
      </c>
    </row>
    <row r="134" spans="1:32" x14ac:dyDescent="0.25">
      <c r="Q134">
        <v>743</v>
      </c>
    </row>
    <row r="136" spans="1:32" x14ac:dyDescent="0.25">
      <c r="A136">
        <v>1050</v>
      </c>
    </row>
    <row r="137" spans="1:32" x14ac:dyDescent="0.25">
      <c r="B137">
        <v>481</v>
      </c>
    </row>
    <row r="138" spans="1:32" x14ac:dyDescent="0.25">
      <c r="G138">
        <v>773</v>
      </c>
    </row>
    <row r="139" spans="1:32" x14ac:dyDescent="0.25">
      <c r="I139">
        <v>501</v>
      </c>
      <c r="Y139">
        <v>534</v>
      </c>
      <c r="AF139">
        <v>582</v>
      </c>
    </row>
    <row r="140" spans="1:32" x14ac:dyDescent="0.25">
      <c r="E140">
        <v>592</v>
      </c>
    </row>
    <row r="141" spans="1:32" x14ac:dyDescent="0.25">
      <c r="J141">
        <v>309</v>
      </c>
    </row>
    <row r="142" spans="1:32" x14ac:dyDescent="0.25">
      <c r="L142">
        <v>340</v>
      </c>
    </row>
    <row r="143" spans="1:32" x14ac:dyDescent="0.25">
      <c r="O143">
        <v>310</v>
      </c>
    </row>
    <row r="144" spans="1:32" x14ac:dyDescent="0.25">
      <c r="W144">
        <v>125</v>
      </c>
    </row>
    <row r="145" spans="3:33" x14ac:dyDescent="0.25">
      <c r="U145">
        <v>216</v>
      </c>
      <c r="AC145">
        <v>239</v>
      </c>
    </row>
    <row r="146" spans="3:33" x14ac:dyDescent="0.25">
      <c r="T146">
        <v>540</v>
      </c>
    </row>
    <row r="147" spans="3:33" x14ac:dyDescent="0.25">
      <c r="R147">
        <v>324</v>
      </c>
    </row>
    <row r="148" spans="3:33" x14ac:dyDescent="0.25">
      <c r="P148">
        <v>82</v>
      </c>
      <c r="V148">
        <v>75</v>
      </c>
      <c r="AD148">
        <v>76</v>
      </c>
    </row>
    <row r="149" spans="3:33" x14ac:dyDescent="0.25">
      <c r="Z149">
        <v>90</v>
      </c>
    </row>
    <row r="150" spans="3:33" x14ac:dyDescent="0.25">
      <c r="AE150">
        <v>67</v>
      </c>
    </row>
    <row r="151" spans="3:33" x14ac:dyDescent="0.25">
      <c r="AA151">
        <v>341</v>
      </c>
      <c r="AG151">
        <v>288</v>
      </c>
    </row>
    <row r="152" spans="3:33" x14ac:dyDescent="0.25">
      <c r="C152">
        <v>350</v>
      </c>
    </row>
    <row r="153" spans="3:33" x14ac:dyDescent="0.25">
      <c r="H153">
        <v>487</v>
      </c>
    </row>
    <row r="154" spans="3:33" x14ac:dyDescent="0.25">
      <c r="D154">
        <v>564</v>
      </c>
    </row>
    <row r="155" spans="3:33" x14ac:dyDescent="0.25">
      <c r="K155">
        <v>177</v>
      </c>
    </row>
    <row r="156" spans="3:33" x14ac:dyDescent="0.25">
      <c r="N156">
        <v>1411</v>
      </c>
    </row>
    <row r="157" spans="3:33" x14ac:dyDescent="0.25">
      <c r="F157">
        <v>139</v>
      </c>
    </row>
    <row r="158" spans="3:33" x14ac:dyDescent="0.25">
      <c r="M158">
        <v>179</v>
      </c>
    </row>
    <row r="159" spans="3:33" x14ac:dyDescent="0.25">
      <c r="S159">
        <v>174</v>
      </c>
    </row>
    <row r="160" spans="3:33" x14ac:dyDescent="0.25">
      <c r="X160">
        <v>496</v>
      </c>
      <c r="AB160">
        <v>423</v>
      </c>
    </row>
    <row r="161" spans="1:32" x14ac:dyDescent="0.25">
      <c r="Q161">
        <v>104</v>
      </c>
    </row>
    <row r="162" spans="1:32" x14ac:dyDescent="0.25">
      <c r="A162">
        <v>349</v>
      </c>
    </row>
    <row r="163" spans="1:32" x14ac:dyDescent="0.25">
      <c r="B163">
        <v>225</v>
      </c>
    </row>
    <row r="164" spans="1:32" x14ac:dyDescent="0.25">
      <c r="G164">
        <v>57</v>
      </c>
    </row>
    <row r="165" spans="1:32" x14ac:dyDescent="0.25">
      <c r="I165">
        <v>51</v>
      </c>
      <c r="Y165">
        <v>48</v>
      </c>
      <c r="AF165">
        <v>57</v>
      </c>
    </row>
    <row r="166" spans="1:32" x14ac:dyDescent="0.25">
      <c r="E166">
        <v>1075</v>
      </c>
    </row>
    <row r="167" spans="1:32" x14ac:dyDescent="0.25">
      <c r="J167">
        <v>507</v>
      </c>
    </row>
    <row r="168" spans="1:32" x14ac:dyDescent="0.25">
      <c r="L168">
        <v>52</v>
      </c>
    </row>
    <row r="169" spans="1:32" x14ac:dyDescent="0.25">
      <c r="O169">
        <v>557</v>
      </c>
    </row>
    <row r="170" spans="1:32" x14ac:dyDescent="0.25">
      <c r="W170">
        <v>1445</v>
      </c>
    </row>
    <row r="171" spans="1:32" x14ac:dyDescent="0.25">
      <c r="U171">
        <v>2062</v>
      </c>
      <c r="AC171">
        <v>2098</v>
      </c>
    </row>
    <row r="172" spans="1:32" x14ac:dyDescent="0.25">
      <c r="T172">
        <v>58</v>
      </c>
    </row>
    <row r="173" spans="1:32" x14ac:dyDescent="0.25">
      <c r="R173">
        <v>48</v>
      </c>
    </row>
    <row r="174" spans="1:32" x14ac:dyDescent="0.25">
      <c r="P174">
        <v>243</v>
      </c>
      <c r="V174">
        <v>207</v>
      </c>
      <c r="AD174">
        <v>241</v>
      </c>
    </row>
    <row r="175" spans="1:32" x14ac:dyDescent="0.25">
      <c r="Z175">
        <v>55</v>
      </c>
    </row>
    <row r="176" spans="1:32" x14ac:dyDescent="0.25">
      <c r="AE176">
        <v>467</v>
      </c>
    </row>
    <row r="177" spans="3:33" x14ac:dyDescent="0.25">
      <c r="AA177">
        <v>748</v>
      </c>
      <c r="AG177">
        <v>795</v>
      </c>
    </row>
    <row r="178" spans="3:33" x14ac:dyDescent="0.25">
      <c r="C178">
        <v>1008</v>
      </c>
    </row>
    <row r="179" spans="3:33" x14ac:dyDescent="0.25">
      <c r="H179">
        <v>1409</v>
      </c>
    </row>
    <row r="180" spans="3:33" x14ac:dyDescent="0.25">
      <c r="D180">
        <v>1046</v>
      </c>
    </row>
    <row r="181" spans="3:33" x14ac:dyDescent="0.25">
      <c r="K181">
        <v>528</v>
      </c>
    </row>
    <row r="182" spans="3:33" x14ac:dyDescent="0.25">
      <c r="N182">
        <v>323</v>
      </c>
    </row>
    <row r="183" spans="3:33" x14ac:dyDescent="0.25">
      <c r="F183">
        <v>589</v>
      </c>
    </row>
    <row r="184" spans="3:33" x14ac:dyDescent="0.25">
      <c r="M184">
        <v>486</v>
      </c>
    </row>
    <row r="185" spans="3:33" x14ac:dyDescent="0.25">
      <c r="S185">
        <v>464</v>
      </c>
    </row>
    <row r="186" spans="3:33" x14ac:dyDescent="0.25">
      <c r="X186">
        <v>188</v>
      </c>
      <c r="AB186">
        <v>117</v>
      </c>
    </row>
    <row r="187" spans="3:33" x14ac:dyDescent="0.25">
      <c r="Q187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F42BD-3543-4546-ADC3-B5EF61C70AD8}">
  <dimension ref="A1:AM189"/>
  <sheetViews>
    <sheetView topLeftCell="X189" workbookViewId="0">
      <selection sqref="A1:AM189"/>
    </sheetView>
  </sheetViews>
  <sheetFormatPr baseColWidth="10" defaultRowHeight="15" x14ac:dyDescent="0.25"/>
  <sheetData>
    <row r="1" spans="1:39" x14ac:dyDescent="0.25">
      <c r="A1">
        <v>3</v>
      </c>
      <c r="B1">
        <v>4</v>
      </c>
      <c r="C1">
        <v>5</v>
      </c>
      <c r="D1">
        <v>13</v>
      </c>
      <c r="E1">
        <v>17</v>
      </c>
      <c r="F1">
        <v>30</v>
      </c>
      <c r="G1">
        <v>33</v>
      </c>
      <c r="H1">
        <v>43</v>
      </c>
      <c r="I1">
        <v>60</v>
      </c>
      <c r="J1">
        <v>63</v>
      </c>
      <c r="K1">
        <v>83</v>
      </c>
      <c r="L1">
        <v>93</v>
      </c>
      <c r="M1">
        <v>112</v>
      </c>
      <c r="N1">
        <v>140</v>
      </c>
      <c r="O1">
        <v>144</v>
      </c>
      <c r="P1">
        <v>151</v>
      </c>
      <c r="Q1">
        <v>154</v>
      </c>
      <c r="R1">
        <v>164</v>
      </c>
      <c r="S1">
        <v>167</v>
      </c>
      <c r="T1">
        <v>168</v>
      </c>
      <c r="U1">
        <v>180</v>
      </c>
      <c r="V1">
        <v>192</v>
      </c>
      <c r="W1">
        <v>199</v>
      </c>
      <c r="X1">
        <v>216</v>
      </c>
      <c r="Y1">
        <v>249</v>
      </c>
      <c r="Z1">
        <v>257</v>
      </c>
      <c r="AA1">
        <v>270</v>
      </c>
      <c r="AB1">
        <v>271</v>
      </c>
      <c r="AC1">
        <v>280</v>
      </c>
      <c r="AD1">
        <v>301</v>
      </c>
      <c r="AE1">
        <v>304</v>
      </c>
      <c r="AF1">
        <v>311</v>
      </c>
      <c r="AG1">
        <v>313</v>
      </c>
      <c r="AH1">
        <v>335</v>
      </c>
      <c r="AI1">
        <v>336</v>
      </c>
      <c r="AJ1">
        <v>340</v>
      </c>
      <c r="AK1">
        <v>361</v>
      </c>
      <c r="AL1">
        <v>371</v>
      </c>
      <c r="AM1">
        <v>381</v>
      </c>
    </row>
    <row r="2" spans="1:39" x14ac:dyDescent="0.25">
      <c r="A2">
        <v>8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8</v>
      </c>
      <c r="AA2">
        <v>8</v>
      </c>
      <c r="AB2">
        <v>8</v>
      </c>
      <c r="AC2">
        <v>8</v>
      </c>
      <c r="AD2">
        <v>8</v>
      </c>
      <c r="AE2">
        <v>8</v>
      </c>
      <c r="AF2">
        <v>8</v>
      </c>
      <c r="AG2">
        <v>8</v>
      </c>
      <c r="AH2">
        <v>8</v>
      </c>
      <c r="AI2">
        <v>8</v>
      </c>
      <c r="AJ2">
        <v>8</v>
      </c>
      <c r="AK2">
        <v>8</v>
      </c>
      <c r="AL2">
        <v>8</v>
      </c>
      <c r="AM2">
        <v>8</v>
      </c>
    </row>
    <row r="3" spans="1:39" x14ac:dyDescent="0.25">
      <c r="E3">
        <v>82</v>
      </c>
      <c r="M3">
        <v>95</v>
      </c>
    </row>
    <row r="4" spans="1:39" x14ac:dyDescent="0.25">
      <c r="H4">
        <v>82</v>
      </c>
      <c r="P4">
        <v>188</v>
      </c>
      <c r="R4">
        <v>113</v>
      </c>
    </row>
    <row r="5" spans="1:39" x14ac:dyDescent="0.25">
      <c r="J5">
        <v>135</v>
      </c>
      <c r="X5">
        <v>138</v>
      </c>
      <c r="AE5">
        <v>108</v>
      </c>
    </row>
    <row r="6" spans="1:39" x14ac:dyDescent="0.25">
      <c r="A6">
        <v>191</v>
      </c>
      <c r="V6">
        <v>229</v>
      </c>
      <c r="AI6">
        <v>171</v>
      </c>
      <c r="AM6">
        <v>234</v>
      </c>
    </row>
    <row r="7" spans="1:39" x14ac:dyDescent="0.25">
      <c r="I7">
        <v>175</v>
      </c>
      <c r="T7">
        <v>167</v>
      </c>
    </row>
    <row r="8" spans="1:39" x14ac:dyDescent="0.25">
      <c r="K8">
        <v>223</v>
      </c>
      <c r="AL8">
        <v>187</v>
      </c>
    </row>
    <row r="9" spans="1:39" x14ac:dyDescent="0.25">
      <c r="B9">
        <v>101</v>
      </c>
    </row>
    <row r="10" spans="1:39" x14ac:dyDescent="0.25">
      <c r="G10">
        <v>300</v>
      </c>
    </row>
    <row r="11" spans="1:39" x14ac:dyDescent="0.25">
      <c r="L11">
        <v>402</v>
      </c>
    </row>
    <row r="12" spans="1:39" x14ac:dyDescent="0.25">
      <c r="N12">
        <v>185</v>
      </c>
    </row>
    <row r="13" spans="1:39" x14ac:dyDescent="0.25">
      <c r="Z13">
        <v>500</v>
      </c>
    </row>
    <row r="14" spans="1:39" x14ac:dyDescent="0.25">
      <c r="AA14">
        <v>293</v>
      </c>
    </row>
    <row r="15" spans="1:39" x14ac:dyDescent="0.25">
      <c r="W15">
        <v>234</v>
      </c>
      <c r="AB15">
        <v>202</v>
      </c>
    </row>
    <row r="16" spans="1:39" x14ac:dyDescent="0.25">
      <c r="C16">
        <v>289</v>
      </c>
    </row>
    <row r="17" spans="1:39" x14ac:dyDescent="0.25">
      <c r="Y17">
        <v>318</v>
      </c>
    </row>
    <row r="18" spans="1:39" x14ac:dyDescent="0.25">
      <c r="AG18">
        <v>324</v>
      </c>
    </row>
    <row r="19" spans="1:39" x14ac:dyDescent="0.25">
      <c r="AC19">
        <v>289</v>
      </c>
      <c r="AK19">
        <v>334</v>
      </c>
    </row>
    <row r="20" spans="1:39" x14ac:dyDescent="0.25">
      <c r="D20">
        <v>728</v>
      </c>
    </row>
    <row r="21" spans="1:39" x14ac:dyDescent="0.25">
      <c r="S21">
        <v>311</v>
      </c>
      <c r="U21">
        <v>314</v>
      </c>
      <c r="AF21">
        <v>283</v>
      </c>
    </row>
    <row r="22" spans="1:39" x14ac:dyDescent="0.25">
      <c r="F22">
        <v>320</v>
      </c>
    </row>
    <row r="23" spans="1:39" x14ac:dyDescent="0.25">
      <c r="O23">
        <v>509</v>
      </c>
    </row>
    <row r="24" spans="1:39" x14ac:dyDescent="0.25">
      <c r="AD24">
        <v>571</v>
      </c>
      <c r="AJ24">
        <v>504</v>
      </c>
    </row>
    <row r="25" spans="1:39" x14ac:dyDescent="0.25">
      <c r="Q25">
        <v>1006</v>
      </c>
      <c r="AH25">
        <v>997</v>
      </c>
    </row>
    <row r="26" spans="1:39" x14ac:dyDescent="0.25">
      <c r="E26">
        <v>1484</v>
      </c>
      <c r="M26">
        <v>1402</v>
      </c>
    </row>
    <row r="27" spans="1:39" x14ac:dyDescent="0.25">
      <c r="H27">
        <v>291</v>
      </c>
      <c r="P27">
        <v>279</v>
      </c>
      <c r="R27">
        <v>298</v>
      </c>
    </row>
    <row r="28" spans="1:39" x14ac:dyDescent="0.25">
      <c r="J28">
        <v>321</v>
      </c>
      <c r="X28">
        <v>322</v>
      </c>
      <c r="AE28">
        <v>328</v>
      </c>
    </row>
    <row r="29" spans="1:39" x14ac:dyDescent="0.25">
      <c r="A29">
        <v>310</v>
      </c>
      <c r="V29">
        <v>320</v>
      </c>
      <c r="AI29">
        <v>282</v>
      </c>
      <c r="AM29">
        <v>311</v>
      </c>
    </row>
    <row r="30" spans="1:39" x14ac:dyDescent="0.25">
      <c r="I30">
        <v>235</v>
      </c>
      <c r="T30">
        <v>174</v>
      </c>
    </row>
    <row r="31" spans="1:39" x14ac:dyDescent="0.25">
      <c r="K31">
        <v>308</v>
      </c>
      <c r="AL31">
        <v>349</v>
      </c>
    </row>
    <row r="32" spans="1:39" x14ac:dyDescent="0.25">
      <c r="B32">
        <v>519</v>
      </c>
    </row>
    <row r="33" spans="3:37" x14ac:dyDescent="0.25">
      <c r="G33">
        <v>459</v>
      </c>
    </row>
    <row r="34" spans="3:37" x14ac:dyDescent="0.25">
      <c r="L34">
        <v>150</v>
      </c>
    </row>
    <row r="35" spans="3:37" x14ac:dyDescent="0.25">
      <c r="N35">
        <v>226</v>
      </c>
    </row>
    <row r="36" spans="3:37" x14ac:dyDescent="0.25">
      <c r="Z36">
        <v>204</v>
      </c>
    </row>
    <row r="37" spans="3:37" x14ac:dyDescent="0.25">
      <c r="AA37">
        <v>477</v>
      </c>
    </row>
    <row r="38" spans="3:37" x14ac:dyDescent="0.25">
      <c r="W38">
        <v>577</v>
      </c>
      <c r="AB38">
        <v>519</v>
      </c>
    </row>
    <row r="39" spans="3:37" x14ac:dyDescent="0.25">
      <c r="C39">
        <v>1035</v>
      </c>
    </row>
    <row r="40" spans="3:37" x14ac:dyDescent="0.25">
      <c r="Y40">
        <v>174</v>
      </c>
    </row>
    <row r="41" spans="3:37" x14ac:dyDescent="0.25">
      <c r="AG41">
        <v>210</v>
      </c>
    </row>
    <row r="42" spans="3:37" x14ac:dyDescent="0.25">
      <c r="AC42">
        <v>283</v>
      </c>
      <c r="AK42">
        <v>336</v>
      </c>
    </row>
    <row r="43" spans="3:37" x14ac:dyDescent="0.25">
      <c r="D43">
        <v>427</v>
      </c>
    </row>
    <row r="44" spans="3:37" x14ac:dyDescent="0.25">
      <c r="S44">
        <v>228</v>
      </c>
      <c r="U44">
        <v>187</v>
      </c>
      <c r="AF44">
        <v>222</v>
      </c>
    </row>
    <row r="45" spans="3:37" x14ac:dyDescent="0.25">
      <c r="F45">
        <v>282</v>
      </c>
    </row>
    <row r="46" spans="3:37" x14ac:dyDescent="0.25">
      <c r="O46">
        <v>758</v>
      </c>
    </row>
    <row r="47" spans="3:37" x14ac:dyDescent="0.25">
      <c r="AD47">
        <v>483</v>
      </c>
      <c r="AJ47">
        <v>430</v>
      </c>
    </row>
    <row r="48" spans="3:37" x14ac:dyDescent="0.25">
      <c r="Q48">
        <v>144</v>
      </c>
      <c r="AH48">
        <v>96</v>
      </c>
    </row>
    <row r="50" spans="1:39" x14ac:dyDescent="0.25">
      <c r="E50">
        <v>503</v>
      </c>
      <c r="M50">
        <v>476</v>
      </c>
    </row>
    <row r="51" spans="1:39" x14ac:dyDescent="0.25">
      <c r="H51">
        <v>512</v>
      </c>
      <c r="P51">
        <v>502</v>
      </c>
      <c r="R51">
        <v>437</v>
      </c>
    </row>
    <row r="52" spans="1:39" x14ac:dyDescent="0.25">
      <c r="J52">
        <v>285</v>
      </c>
      <c r="X52">
        <v>333</v>
      </c>
      <c r="AE52">
        <v>349</v>
      </c>
    </row>
    <row r="53" spans="1:39" x14ac:dyDescent="0.25">
      <c r="A53">
        <v>568</v>
      </c>
      <c r="V53">
        <v>464</v>
      </c>
      <c r="AI53">
        <v>505</v>
      </c>
      <c r="AM53">
        <v>568</v>
      </c>
    </row>
    <row r="54" spans="1:39" x14ac:dyDescent="0.25">
      <c r="I54">
        <v>746</v>
      </c>
      <c r="T54">
        <v>775</v>
      </c>
    </row>
    <row r="55" spans="1:39" x14ac:dyDescent="0.25">
      <c r="K55">
        <v>984</v>
      </c>
      <c r="AL55">
        <v>1029</v>
      </c>
    </row>
    <row r="56" spans="1:39" x14ac:dyDescent="0.25">
      <c r="B56">
        <v>722</v>
      </c>
    </row>
    <row r="57" spans="1:39" x14ac:dyDescent="0.25">
      <c r="G57">
        <v>1080</v>
      </c>
    </row>
    <row r="58" spans="1:39" x14ac:dyDescent="0.25">
      <c r="L58">
        <v>47</v>
      </c>
    </row>
    <row r="59" spans="1:39" x14ac:dyDescent="0.25">
      <c r="N59">
        <v>136</v>
      </c>
    </row>
    <row r="60" spans="1:39" x14ac:dyDescent="0.25">
      <c r="Z60">
        <v>337</v>
      </c>
    </row>
    <row r="61" spans="1:39" x14ac:dyDescent="0.25">
      <c r="AA61">
        <v>705</v>
      </c>
    </row>
    <row r="62" spans="1:39" x14ac:dyDescent="0.25">
      <c r="W62">
        <v>777</v>
      </c>
      <c r="AB62">
        <v>711</v>
      </c>
    </row>
    <row r="63" spans="1:39" x14ac:dyDescent="0.25">
      <c r="C63">
        <v>311</v>
      </c>
    </row>
    <row r="64" spans="1:39" x14ac:dyDescent="0.25">
      <c r="Y64">
        <v>208</v>
      </c>
    </row>
    <row r="65" spans="1:39" x14ac:dyDescent="0.25">
      <c r="AG65">
        <v>288</v>
      </c>
    </row>
    <row r="66" spans="1:39" x14ac:dyDescent="0.25">
      <c r="AC66">
        <v>294</v>
      </c>
      <c r="AK66">
        <v>280</v>
      </c>
    </row>
    <row r="67" spans="1:39" x14ac:dyDescent="0.25">
      <c r="D67">
        <v>198</v>
      </c>
    </row>
    <row r="68" spans="1:39" x14ac:dyDescent="0.25">
      <c r="S68">
        <v>308</v>
      </c>
      <c r="U68">
        <v>310</v>
      </c>
      <c r="AF68">
        <v>343</v>
      </c>
    </row>
    <row r="69" spans="1:39" x14ac:dyDescent="0.25">
      <c r="F69">
        <v>764</v>
      </c>
    </row>
    <row r="70" spans="1:39" x14ac:dyDescent="0.25">
      <c r="O70">
        <v>231</v>
      </c>
    </row>
    <row r="71" spans="1:39" x14ac:dyDescent="0.25">
      <c r="AD71">
        <v>284</v>
      </c>
      <c r="AJ71">
        <v>340</v>
      </c>
    </row>
    <row r="72" spans="1:39" x14ac:dyDescent="0.25">
      <c r="Q72">
        <v>174</v>
      </c>
      <c r="AH72">
        <v>236</v>
      </c>
    </row>
    <row r="74" spans="1:39" x14ac:dyDescent="0.25">
      <c r="E74">
        <v>174</v>
      </c>
      <c r="M74">
        <v>216</v>
      </c>
    </row>
    <row r="75" spans="1:39" x14ac:dyDescent="0.25">
      <c r="H75">
        <v>294</v>
      </c>
      <c r="P75">
        <v>278</v>
      </c>
      <c r="R75">
        <v>321</v>
      </c>
    </row>
    <row r="76" spans="1:39" x14ac:dyDescent="0.25">
      <c r="J76">
        <v>516</v>
      </c>
      <c r="X76">
        <v>506</v>
      </c>
      <c r="AE76">
        <v>590</v>
      </c>
    </row>
    <row r="77" spans="1:39" x14ac:dyDescent="0.25">
      <c r="A77">
        <v>309</v>
      </c>
      <c r="V77">
        <v>312</v>
      </c>
      <c r="AI77">
        <v>341</v>
      </c>
      <c r="AM77">
        <v>305</v>
      </c>
    </row>
    <row r="78" spans="1:39" x14ac:dyDescent="0.25">
      <c r="I78">
        <v>474</v>
      </c>
      <c r="T78">
        <v>458</v>
      </c>
    </row>
    <row r="79" spans="1:39" x14ac:dyDescent="0.25">
      <c r="K79">
        <v>426</v>
      </c>
      <c r="AL79">
        <v>405</v>
      </c>
    </row>
    <row r="80" spans="1:39" x14ac:dyDescent="0.25">
      <c r="B80">
        <v>497</v>
      </c>
    </row>
    <row r="81" spans="3:37" x14ac:dyDescent="0.25">
      <c r="G81">
        <v>786</v>
      </c>
    </row>
    <row r="82" spans="3:37" x14ac:dyDescent="0.25">
      <c r="L82">
        <v>287</v>
      </c>
    </row>
    <row r="83" spans="3:37" x14ac:dyDescent="0.25">
      <c r="N83">
        <v>295</v>
      </c>
    </row>
    <row r="84" spans="3:37" x14ac:dyDescent="0.25">
      <c r="Z84">
        <v>326</v>
      </c>
    </row>
    <row r="85" spans="3:37" x14ac:dyDescent="0.25">
      <c r="AA85">
        <v>321</v>
      </c>
    </row>
    <row r="86" spans="3:37" x14ac:dyDescent="0.25">
      <c r="W86">
        <v>464</v>
      </c>
      <c r="AB86">
        <v>577</v>
      </c>
    </row>
    <row r="87" spans="3:37" x14ac:dyDescent="0.25">
      <c r="C87">
        <v>759</v>
      </c>
    </row>
    <row r="88" spans="3:37" x14ac:dyDescent="0.25">
      <c r="Y88">
        <v>951</v>
      </c>
    </row>
    <row r="89" spans="3:37" x14ac:dyDescent="0.25">
      <c r="AG89">
        <v>1504</v>
      </c>
    </row>
    <row r="90" spans="3:37" x14ac:dyDescent="0.25">
      <c r="AC90">
        <v>222</v>
      </c>
      <c r="AK90">
        <v>232</v>
      </c>
    </row>
    <row r="91" spans="3:37" x14ac:dyDescent="0.25">
      <c r="D91">
        <v>281</v>
      </c>
    </row>
    <row r="92" spans="3:37" x14ac:dyDescent="0.25">
      <c r="S92">
        <v>566</v>
      </c>
      <c r="U92">
        <v>574</v>
      </c>
      <c r="AF92">
        <v>405</v>
      </c>
    </row>
    <row r="93" spans="3:37" x14ac:dyDescent="0.25">
      <c r="F93">
        <v>330</v>
      </c>
    </row>
    <row r="94" spans="3:37" x14ac:dyDescent="0.25">
      <c r="O94">
        <v>580</v>
      </c>
    </row>
    <row r="95" spans="3:37" x14ac:dyDescent="0.25">
      <c r="AD95">
        <v>600</v>
      </c>
      <c r="AJ95">
        <v>578</v>
      </c>
    </row>
    <row r="96" spans="3:37" x14ac:dyDescent="0.25">
      <c r="Q96">
        <v>440</v>
      </c>
      <c r="AH96">
        <v>578</v>
      </c>
    </row>
    <row r="98" spans="1:39" x14ac:dyDescent="0.25">
      <c r="E98">
        <v>188</v>
      </c>
      <c r="M98">
        <v>218</v>
      </c>
    </row>
    <row r="99" spans="1:39" x14ac:dyDescent="0.25">
      <c r="H99">
        <v>244</v>
      </c>
      <c r="P99">
        <v>250</v>
      </c>
      <c r="R99">
        <v>181</v>
      </c>
    </row>
    <row r="100" spans="1:39" x14ac:dyDescent="0.25">
      <c r="J100">
        <v>212</v>
      </c>
      <c r="X100">
        <v>223</v>
      </c>
      <c r="AE100">
        <v>190</v>
      </c>
    </row>
    <row r="101" spans="1:39" x14ac:dyDescent="0.25">
      <c r="A101">
        <v>191</v>
      </c>
      <c r="V101">
        <v>236</v>
      </c>
      <c r="AI101">
        <v>201</v>
      </c>
      <c r="AM101">
        <v>189</v>
      </c>
    </row>
    <row r="102" spans="1:39" x14ac:dyDescent="0.25">
      <c r="I102">
        <v>209</v>
      </c>
      <c r="T102">
        <v>190</v>
      </c>
    </row>
    <row r="103" spans="1:39" x14ac:dyDescent="0.25">
      <c r="K103">
        <v>204</v>
      </c>
      <c r="AL103">
        <v>172</v>
      </c>
    </row>
    <row r="104" spans="1:39" x14ac:dyDescent="0.25">
      <c r="B104">
        <v>322</v>
      </c>
    </row>
    <row r="105" spans="1:39" x14ac:dyDescent="0.25">
      <c r="G105">
        <v>307</v>
      </c>
    </row>
    <row r="106" spans="1:39" x14ac:dyDescent="0.25">
      <c r="L106">
        <v>328</v>
      </c>
    </row>
    <row r="107" spans="1:39" x14ac:dyDescent="0.25">
      <c r="N107">
        <v>522</v>
      </c>
    </row>
    <row r="108" spans="1:39" x14ac:dyDescent="0.25">
      <c r="Z108">
        <v>705</v>
      </c>
    </row>
    <row r="109" spans="1:39" x14ac:dyDescent="0.25">
      <c r="AA109">
        <v>298</v>
      </c>
    </row>
    <row r="110" spans="1:39" x14ac:dyDescent="0.25">
      <c r="W110">
        <v>224</v>
      </c>
      <c r="AB110">
        <v>235</v>
      </c>
    </row>
    <row r="111" spans="1:39" x14ac:dyDescent="0.25">
      <c r="C111">
        <v>307</v>
      </c>
    </row>
    <row r="112" spans="1:39" x14ac:dyDescent="0.25">
      <c r="Y112">
        <v>797</v>
      </c>
    </row>
    <row r="113" spans="1:39" x14ac:dyDescent="0.25">
      <c r="AG113">
        <v>285</v>
      </c>
    </row>
    <row r="114" spans="1:39" x14ac:dyDescent="0.25">
      <c r="AC114">
        <v>715</v>
      </c>
      <c r="AK114">
        <v>752</v>
      </c>
    </row>
    <row r="115" spans="1:39" x14ac:dyDescent="0.25">
      <c r="D115">
        <v>1057</v>
      </c>
    </row>
    <row r="116" spans="1:39" x14ac:dyDescent="0.25">
      <c r="S116">
        <v>177</v>
      </c>
      <c r="U116">
        <v>210</v>
      </c>
      <c r="AF116">
        <v>215</v>
      </c>
    </row>
    <row r="117" spans="1:39" x14ac:dyDescent="0.25">
      <c r="F117">
        <v>328</v>
      </c>
    </row>
    <row r="118" spans="1:39" x14ac:dyDescent="0.25">
      <c r="O118">
        <v>435</v>
      </c>
    </row>
    <row r="119" spans="1:39" x14ac:dyDescent="0.25">
      <c r="AD119">
        <v>336</v>
      </c>
      <c r="AJ119">
        <v>296</v>
      </c>
    </row>
    <row r="120" spans="1:39" x14ac:dyDescent="0.25">
      <c r="Q120">
        <v>248</v>
      </c>
      <c r="AH120">
        <v>225</v>
      </c>
    </row>
    <row r="121" spans="1:39" x14ac:dyDescent="0.25">
      <c r="E121">
        <v>400</v>
      </c>
      <c r="M121">
        <v>561</v>
      </c>
    </row>
    <row r="122" spans="1:39" x14ac:dyDescent="0.25">
      <c r="H122">
        <v>506</v>
      </c>
      <c r="P122">
        <v>586</v>
      </c>
      <c r="R122">
        <v>585</v>
      </c>
    </row>
    <row r="123" spans="1:39" x14ac:dyDescent="0.25">
      <c r="J123">
        <v>314</v>
      </c>
      <c r="X123">
        <v>305</v>
      </c>
      <c r="AE123">
        <v>308</v>
      </c>
    </row>
    <row r="124" spans="1:39" x14ac:dyDescent="0.25">
      <c r="A124">
        <v>225</v>
      </c>
      <c r="V124">
        <v>179</v>
      </c>
      <c r="AI124">
        <v>214</v>
      </c>
      <c r="AM124">
        <v>182</v>
      </c>
    </row>
    <row r="125" spans="1:39" x14ac:dyDescent="0.25">
      <c r="I125">
        <v>336</v>
      </c>
      <c r="T125">
        <v>312</v>
      </c>
    </row>
    <row r="126" spans="1:39" x14ac:dyDescent="0.25">
      <c r="K126">
        <v>540</v>
      </c>
      <c r="AL126">
        <v>535</v>
      </c>
    </row>
    <row r="127" spans="1:39" x14ac:dyDescent="0.25">
      <c r="B127">
        <v>297</v>
      </c>
    </row>
    <row r="128" spans="1:39" x14ac:dyDescent="0.25">
      <c r="G128">
        <v>289</v>
      </c>
    </row>
    <row r="129" spans="3:37" x14ac:dyDescent="0.25">
      <c r="L129">
        <v>217</v>
      </c>
    </row>
    <row r="130" spans="3:37" x14ac:dyDescent="0.25">
      <c r="N130">
        <v>489</v>
      </c>
    </row>
    <row r="131" spans="3:37" x14ac:dyDescent="0.25">
      <c r="Z131">
        <v>179</v>
      </c>
    </row>
    <row r="132" spans="3:37" x14ac:dyDescent="0.25">
      <c r="AA132">
        <v>89</v>
      </c>
    </row>
    <row r="133" spans="3:37" x14ac:dyDescent="0.25">
      <c r="W133">
        <v>1022</v>
      </c>
      <c r="AB133">
        <v>1051</v>
      </c>
    </row>
    <row r="134" spans="3:37" x14ac:dyDescent="0.25">
      <c r="C134">
        <v>782</v>
      </c>
    </row>
    <row r="135" spans="3:37" x14ac:dyDescent="0.25">
      <c r="Y135">
        <v>726</v>
      </c>
    </row>
    <row r="136" spans="3:37" x14ac:dyDescent="0.25">
      <c r="AG136">
        <v>1015</v>
      </c>
    </row>
    <row r="137" spans="3:37" x14ac:dyDescent="0.25">
      <c r="AC137">
        <v>486</v>
      </c>
      <c r="AK137">
        <v>517</v>
      </c>
    </row>
    <row r="138" spans="3:37" x14ac:dyDescent="0.25">
      <c r="D138">
        <v>704</v>
      </c>
    </row>
    <row r="139" spans="3:37" x14ac:dyDescent="0.25">
      <c r="S139">
        <v>574</v>
      </c>
      <c r="U139">
        <v>584</v>
      </c>
      <c r="AF139">
        <v>567</v>
      </c>
    </row>
    <row r="140" spans="3:37" x14ac:dyDescent="0.25">
      <c r="F140">
        <v>421</v>
      </c>
    </row>
    <row r="141" spans="3:37" x14ac:dyDescent="0.25">
      <c r="O141">
        <v>276</v>
      </c>
    </row>
    <row r="142" spans="3:37" x14ac:dyDescent="0.25">
      <c r="AD142">
        <v>305</v>
      </c>
      <c r="AJ142">
        <v>322</v>
      </c>
    </row>
    <row r="143" spans="3:37" x14ac:dyDescent="0.25">
      <c r="Q143">
        <v>338</v>
      </c>
      <c r="AH143">
        <v>293</v>
      </c>
    </row>
    <row r="144" spans="3:37" x14ac:dyDescent="0.25">
      <c r="E144">
        <v>124</v>
      </c>
      <c r="M144">
        <v>158</v>
      </c>
    </row>
    <row r="145" spans="1:39" x14ac:dyDescent="0.25">
      <c r="H145">
        <v>235</v>
      </c>
      <c r="P145">
        <v>196</v>
      </c>
      <c r="R145">
        <v>206</v>
      </c>
    </row>
    <row r="146" spans="1:39" x14ac:dyDescent="0.25">
      <c r="J146">
        <v>560</v>
      </c>
      <c r="X146">
        <v>559</v>
      </c>
      <c r="AE146">
        <v>491</v>
      </c>
    </row>
    <row r="147" spans="1:39" x14ac:dyDescent="0.25">
      <c r="A147">
        <v>314</v>
      </c>
      <c r="V147">
        <v>275</v>
      </c>
      <c r="AI147">
        <v>346</v>
      </c>
      <c r="AM147">
        <v>292</v>
      </c>
    </row>
    <row r="148" spans="1:39" x14ac:dyDescent="0.25">
      <c r="I148">
        <v>90</v>
      </c>
      <c r="T148">
        <v>77</v>
      </c>
    </row>
    <row r="149" spans="1:39" x14ac:dyDescent="0.25">
      <c r="K149">
        <v>75</v>
      </c>
      <c r="AL149">
        <v>66</v>
      </c>
    </row>
    <row r="150" spans="1:39" x14ac:dyDescent="0.25">
      <c r="B150">
        <v>74</v>
      </c>
    </row>
    <row r="151" spans="1:39" x14ac:dyDescent="0.25">
      <c r="G151">
        <v>337</v>
      </c>
    </row>
    <row r="152" spans="1:39" x14ac:dyDescent="0.25">
      <c r="L152">
        <v>311</v>
      </c>
    </row>
    <row r="153" spans="1:39" x14ac:dyDescent="0.25">
      <c r="N153">
        <v>469</v>
      </c>
    </row>
    <row r="154" spans="1:39" x14ac:dyDescent="0.25">
      <c r="Z154">
        <v>574</v>
      </c>
    </row>
    <row r="155" spans="1:39" x14ac:dyDescent="0.25">
      <c r="AA155">
        <v>183</v>
      </c>
    </row>
    <row r="156" spans="1:39" x14ac:dyDescent="0.25">
      <c r="W156">
        <v>1561</v>
      </c>
      <c r="AB156">
        <v>1553</v>
      </c>
    </row>
    <row r="157" spans="1:39" x14ac:dyDescent="0.25">
      <c r="C157">
        <v>175</v>
      </c>
    </row>
    <row r="158" spans="1:39" x14ac:dyDescent="0.25">
      <c r="Y158">
        <v>218</v>
      </c>
    </row>
    <row r="159" spans="1:39" x14ac:dyDescent="0.25">
      <c r="AG159">
        <v>210</v>
      </c>
    </row>
    <row r="160" spans="1:39" x14ac:dyDescent="0.25">
      <c r="AC160">
        <v>496</v>
      </c>
      <c r="AK160">
        <v>493</v>
      </c>
    </row>
    <row r="161" spans="1:39" x14ac:dyDescent="0.25">
      <c r="D161">
        <v>133</v>
      </c>
    </row>
    <row r="162" spans="1:39" x14ac:dyDescent="0.25">
      <c r="S162">
        <v>307</v>
      </c>
      <c r="U162">
        <v>292</v>
      </c>
      <c r="AF162">
        <v>332</v>
      </c>
    </row>
    <row r="163" spans="1:39" x14ac:dyDescent="0.25">
      <c r="F163">
        <v>216</v>
      </c>
    </row>
    <row r="164" spans="1:39" x14ac:dyDescent="0.25">
      <c r="O164">
        <v>57</v>
      </c>
    </row>
    <row r="165" spans="1:39" x14ac:dyDescent="0.25">
      <c r="AD165">
        <v>60</v>
      </c>
      <c r="AJ165">
        <v>52</v>
      </c>
    </row>
    <row r="166" spans="1:39" x14ac:dyDescent="0.25">
      <c r="Q166">
        <v>951</v>
      </c>
      <c r="AH166">
        <v>950</v>
      </c>
    </row>
    <row r="167" spans="1:39" x14ac:dyDescent="0.25">
      <c r="E167">
        <v>472</v>
      </c>
      <c r="M167">
        <v>426</v>
      </c>
    </row>
    <row r="168" spans="1:39" x14ac:dyDescent="0.25">
      <c r="H168">
        <v>49</v>
      </c>
      <c r="P168">
        <v>54</v>
      </c>
      <c r="R168">
        <v>46</v>
      </c>
    </row>
    <row r="169" spans="1:39" x14ac:dyDescent="0.25">
      <c r="J169">
        <v>497</v>
      </c>
      <c r="X169">
        <v>500</v>
      </c>
      <c r="AE169">
        <v>439</v>
      </c>
    </row>
    <row r="170" spans="1:39" x14ac:dyDescent="0.25">
      <c r="A170">
        <v>1412</v>
      </c>
      <c r="V170">
        <v>1505</v>
      </c>
      <c r="AI170">
        <v>1501</v>
      </c>
      <c r="AM170">
        <v>1400</v>
      </c>
    </row>
    <row r="171" spans="1:39" x14ac:dyDescent="0.25">
      <c r="I171">
        <v>2066</v>
      </c>
      <c r="T171">
        <v>2004</v>
      </c>
    </row>
    <row r="172" spans="1:39" x14ac:dyDescent="0.25">
      <c r="K172">
        <v>47</v>
      </c>
      <c r="AL172">
        <v>52</v>
      </c>
    </row>
    <row r="173" spans="1:39" x14ac:dyDescent="0.25">
      <c r="B173">
        <v>49</v>
      </c>
    </row>
    <row r="174" spans="1:39" x14ac:dyDescent="0.25">
      <c r="G174">
        <v>229</v>
      </c>
    </row>
    <row r="175" spans="1:39" x14ac:dyDescent="0.25">
      <c r="L175">
        <v>58</v>
      </c>
    </row>
    <row r="176" spans="1:39" x14ac:dyDescent="0.25">
      <c r="N176">
        <v>573</v>
      </c>
    </row>
    <row r="177" spans="3:37" x14ac:dyDescent="0.25">
      <c r="Z177">
        <v>723</v>
      </c>
    </row>
    <row r="178" spans="3:37" x14ac:dyDescent="0.25">
      <c r="AA178">
        <v>958</v>
      </c>
    </row>
    <row r="179" spans="3:37" x14ac:dyDescent="0.25">
      <c r="W179">
        <v>1495</v>
      </c>
      <c r="AB179">
        <v>1547</v>
      </c>
    </row>
    <row r="180" spans="3:37" x14ac:dyDescent="0.25">
      <c r="C180">
        <v>1069</v>
      </c>
    </row>
    <row r="181" spans="3:37" x14ac:dyDescent="0.25">
      <c r="Y181">
        <v>543</v>
      </c>
    </row>
    <row r="182" spans="3:37" x14ac:dyDescent="0.25">
      <c r="AG182">
        <v>335</v>
      </c>
    </row>
    <row r="183" spans="3:37" x14ac:dyDescent="0.25">
      <c r="AC183">
        <v>543</v>
      </c>
      <c r="AK183">
        <v>472</v>
      </c>
    </row>
    <row r="184" spans="3:37" x14ac:dyDescent="0.25">
      <c r="D184">
        <v>463</v>
      </c>
    </row>
    <row r="185" spans="3:37" x14ac:dyDescent="0.25">
      <c r="S185">
        <v>460</v>
      </c>
      <c r="U185">
        <v>585</v>
      </c>
      <c r="AF185">
        <v>504</v>
      </c>
    </row>
    <row r="186" spans="3:37" x14ac:dyDescent="0.25">
      <c r="F186">
        <v>98</v>
      </c>
    </row>
    <row r="187" spans="3:37" x14ac:dyDescent="0.25">
      <c r="O187">
        <v>289</v>
      </c>
    </row>
    <row r="188" spans="3:37" x14ac:dyDescent="0.25">
      <c r="AD188">
        <v>180</v>
      </c>
      <c r="AJ188">
        <v>244</v>
      </c>
    </row>
    <row r="189" spans="3:37" x14ac:dyDescent="0.25">
      <c r="Q189">
        <v>324</v>
      </c>
      <c r="AH189">
        <v>328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E A A B Q S w M E F A A C A A g A d U 9 q W i 1 U k / 2 l A A A A 9 w A A A B I A H A B D b 2 5 m a W c v U G F j a 2 F n Z S 5 4 b W w g o h g A K K A U A A A A A A A A A A A A A A A A A A A A A A A A A A A A h Y 8 x D o I w G I W v Q r r T F h g E 8 l M G V o k m J s a 1 K R U a o R h a L H d z 8 E h e Q Y y i b o 7 v e 9 / w 3 v 1 6 g 3 z q W u 8 i B 6 N 6 n a E A U + R J L f p K 6 T p D o z 3 6 M c o Z b L k 4 8 V p 6 s 6 x N O p k q Q 4 2 1 5 5 Q Q 5 x x 2 E e 6 H m o S U B u R Q r n e i k R 1 H H 1 n 9 l 3 2 l j e V a S M R g / x r D Q h x E C Q 7 i V Y I p k I V C q f T X C O f B z / Y H Q j G 2 d h w k k 8 Y v N k C W C O R 9 g j 0 A U E s D B B Q A A g A I A H V P a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T 2 p a 7 x 6 o C f c B A A B s B Q A A E w A c A E Z v c m 1 1 b G F z L 1 N l Y 3 R p b 2 4 x L m 0 g o h g A K K A U A A A A A A A A A A A A A A A A A A A A A A A A A A A A n Z P f a t s w F M b v A 3 k H 4 d 7 Y J b N J k / 4 n g z b p y K B l p T H s I p R y L J 3 W o r Z k J L n Z V g q 9 3 7 P s Z n u D 9 U 3 2 J J P s 0 s Z L x o Y N t m X p O 7 / v + H C O R m q 4 F G R W v / u H 3 U 6 3 o 1 N Q y M i G N 8 E C l I E c h Z G a M C R j m c k 8 4 e C R E c n Q d D v E X h 8 U v 0 F h d z 5 i E h 4 r u d C o x l I Y G 6 V 9 L z W m 0 A d R h D p c 8 F t e I O M Q S n U T u a + o 4 X D F 8 O r F I e j V 9 A 0 v h i Q D g p + M g q d v D A g Q F 8 O V S 2 g a n 5 2 6 Z K Y m z 0 I n R L 9 O p 0 f u 7 z 0 L K 3 P R 9 3 r E i 4 + O T 0 + q D I x T h V q q a k H e k k 1 7 x x f 2 c S B M + o a m P G N + P / A e L O K Z s N W C s N U g D F o Q B g 3 C s A V h 2 C B s t y B s N w g 7 L Q g 7 D c J u C 8 J u g 7 D X g r D X I O y 3 I O x b g k X M L + R i h p k d F q l G / 2 Z 4 l 6 9 d f C I o J P g F m J 2 k Q s l c 3 n G 7 d L 1 b t W 1 4 7 v Y M T h E Y K u 3 / R 9 v b d J 6 D j r J s R i E D p U d G l b j k G v N C E g p u o p h 8 N Y s V C H 0 t V V 5 X J P 5 c o L P 8 S 4 4 9 O 0 r L g 2 q d j Y 0 g x i Z X 1 f W s F J z y g j v t H 0 d j K G x 1 s p X 9 W V m g u r Z R S P z b / O f 3 Y E V x L u 3 / U / 7 0 Q x A / h S S Y D y 5 / P X 5 d k U 1 Q a M 6 A V a J o P e r 9 Z D o f L k e L M k 9 Q V W f v k K b g a k o V 1 n Z z I Q 2 Q / l q 3 F z U q p J W 6 I X k I u h 0 u 1 h f / 8 D d Q S w E C L Q A U A A I A C A B 1 T 2 p a L V S T / a U A A A D 3 A A A A E g A A A A A A A A A A A A A A A A A A A A A A Q 2 9 u Z m l n L 1 B h Y 2 t h Z 2 U u e G 1 s U E s B A i 0 A F A A C A A g A d U 9 q W g / K 6 a u k A A A A 6 Q A A A B M A A A A A A A A A A A A A A A A A 8 Q A A A F t D b 2 5 0 Z W 5 0 X 1 R 5 c G V z X S 5 4 b W x Q S w E C L Q A U A A I A C A B 1 T 2 p a 7 x 6 o C f c B A A B s B Q A A E w A A A A A A A A A A A A A A A A D i A Q A A R m 9 y b X V s Y X M v U 2 V j d G l v b j E u b V B L B Q Y A A A A A A w A D A M I A A A A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E A A A A A A A A L w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Z X B h c n R h b W V u d G 9 z J T I w Z G U l M j B D b 2 x v b W J p Y T w v S X R l b V B h d G g + P C 9 J d G V t T G 9 j Y X R p b 2 4 + P F N 0 Y W J s Z U V u d H J p Z X M + P E V u d H J 5 I F R 5 c G U 9 I l F 1 Z X J 5 S U Q i I F Z h b H V l P S J z Y 2 J m N j R l Z j E t M D k y Z C 0 0 M 2 V l L W J m Z W Q t Z D l i Z j c 5 M W F j Y j d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R l c G F y d G F t Z W 5 0 b 3 N f Z G V f Q 2 9 s b 2 1 i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B U M T Q 6 N T k 6 N D I u M T A y N j Y 0 N F o i I C 8 + P E V u d H J 5 I F R 5 c G U 9 I k Z p b G x D b 2 x 1 b W 5 U e X B l c y I g V m F s d W U 9 I n N C Z 1 l H Q m d Z R 0 J R W U c i I C 8 + P E V u d H J 5 I F R 5 c G U 9 I k Z p b G x D b 2 x 1 b W 5 O Y W 1 l c y I g V m F s d W U 9 I n N b J n F 1 b 3 Q 7 R G V w Y X J 0 Y W 1 l b n R v J n F 1 b 3 Q 7 L C Z x d W 9 0 O 0 1 1 b m l j a X B p b 3 M m c X V v d D s s J n F 1 b 3 Q 7 Q 2 F w a X R h b C Z x d W 9 0 O y w m c X V v d D t T d X B l c m Z p Y 2 l l I C h r b c K y K S Z x d W 9 0 O y w m c X V v d D t Q b 2 J s Y W N p w 7 N u I C h o Y W I p W z N d 4 o C L J n F 1 b 3 Q 7 L C Z x d W 9 0 O 0 R l b n N p Z G F k I C h o Y W I v a 2 3 C s i k m c X V v d D s s J n F 1 b 3 Q 7 S U R I W z R d 4 o C L J n F 1 b 3 Q 7 L C Z x d W 9 0 O 0 Z l Y 2 h h I G R l I G N y Z W F j a c O z b l t u b 3 R h I D F d 4 o C L J n F 1 b 3 Q 7 L C Z x d W 9 0 O 0 Z l Y 2 h h I G R l I G V y Z W N j a c O z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G F y d G F t Z W 5 0 b 3 M g Z G U g Q 2 9 s b 2 1 i a W E v Q X V 0 b 1 J l b W 9 2 Z W R D b 2 x 1 b W 5 z M S 5 7 R G V w Y X J 0 Y W 1 l b n R v L D B 9 J n F 1 b 3 Q 7 L C Z x d W 9 0 O 1 N l Y 3 R p b 2 4 x L 0 R l c G F y d G F t Z W 5 0 b 3 M g Z G U g Q 2 9 s b 2 1 i a W E v Q X V 0 b 1 J l b W 9 2 Z W R D b 2 x 1 b W 5 z M S 5 7 T X V u a W N p c G l v c y w x f S Z x d W 9 0 O y w m c X V v d D t T Z W N 0 a W 9 u M S 9 E Z X B h c n R h b W V u d G 9 z I G R l I E N v b G 9 t Y m l h L 0 F 1 d G 9 S Z W 1 v d m V k Q 2 9 s d W 1 u c z E u e 0 N h c G l 0 Y W w s M n 0 m c X V v d D s s J n F 1 b 3 Q 7 U 2 V j d G l v b j E v R G V w Y X J 0 Y W 1 l b n R v c y B k Z S B D b 2 x v b W J p Y S 9 B d X R v U m V t b 3 Z l Z E N v b H V t b n M x L n t T d X B l c m Z p Y 2 l l I C h r b c K y K S w z f S Z x d W 9 0 O y w m c X V v d D t T Z W N 0 a W 9 u M S 9 E Z X B h c n R h b W V u d G 9 z I G R l I E N v b G 9 t Y m l h L 0 F 1 d G 9 S Z W 1 v d m V k Q 2 9 s d W 1 u c z E u e 1 B v Y m x h Y 2 n D s 2 4 g K G h h Y i l b M 1 3 i g I s s N H 0 m c X V v d D s s J n F 1 b 3 Q 7 U 2 V j d G l v b j E v R G V w Y X J 0 Y W 1 l b n R v c y B k Z S B D b 2 x v b W J p Y S 9 B d X R v U m V t b 3 Z l Z E N v b H V t b n M x L n t E Z W 5 z a W R h Z C A o a G F i L 2 t t w r I p L D V 9 J n F 1 b 3 Q 7 L C Z x d W 9 0 O 1 N l Y 3 R p b 2 4 x L 0 R l c G F y d G F t Z W 5 0 b 3 M g Z G U g Q 2 9 s b 2 1 i a W E v Q X V 0 b 1 J l b W 9 2 Z W R D b 2 x 1 b W 5 z M S 5 7 S U R I W z R d 4 o C L L D Z 9 J n F 1 b 3 Q 7 L C Z x d W 9 0 O 1 N l Y 3 R p b 2 4 x L 0 R l c G F y d G F t Z W 5 0 b 3 M g Z G U g Q 2 9 s b 2 1 i a W E v Q X V 0 b 1 J l b W 9 2 Z W R D b 2 x 1 b W 5 z M S 5 7 R m V j a G E g Z G U g Y 3 J l Y W N p w 7 N u W 2 5 v d G E g M V 3 i g I s s N 3 0 m c X V v d D s s J n F 1 b 3 Q 7 U 2 V j d G l v b j E v R G V w Y X J 0 Y W 1 l b n R v c y B k Z S B D b 2 x v b W J p Y S 9 B d X R v U m V t b 3 Z l Z E N v b H V t b n M x L n t G Z W N o Y S B k Z S B l c m V j Y 2 n D s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V w Y X J 0 Y W 1 l b n R v c y B k Z S B D b 2 x v b W J p Y S 9 B d X R v U m V t b 3 Z l Z E N v b H V t b n M x L n t E Z X B h c n R h b W V u d G 8 s M H 0 m c X V v d D s s J n F 1 b 3 Q 7 U 2 V j d G l v b j E v R G V w Y X J 0 Y W 1 l b n R v c y B k Z S B D b 2 x v b W J p Y S 9 B d X R v U m V t b 3 Z l Z E N v b H V t b n M x L n t N d W 5 p Y 2 l w a W 9 z L D F 9 J n F 1 b 3 Q 7 L C Z x d W 9 0 O 1 N l Y 3 R p b 2 4 x L 0 R l c G F y d G F t Z W 5 0 b 3 M g Z G U g Q 2 9 s b 2 1 i a W E v Q X V 0 b 1 J l b W 9 2 Z W R D b 2 x 1 b W 5 z M S 5 7 Q 2 F w a X R h b C w y f S Z x d W 9 0 O y w m c X V v d D t T Z W N 0 a W 9 u M S 9 E Z X B h c n R h b W V u d G 9 z I G R l I E N v b G 9 t Y m l h L 0 F 1 d G 9 S Z W 1 v d m V k Q 2 9 s d W 1 u c z E u e 1 N 1 c G V y Z m l j a W U g K G t t w r I p L D N 9 J n F 1 b 3 Q 7 L C Z x d W 9 0 O 1 N l Y 3 R p b 2 4 x L 0 R l c G F y d G F t Z W 5 0 b 3 M g Z G U g Q 2 9 s b 2 1 i a W E v Q X V 0 b 1 J l b W 9 2 Z W R D b 2 x 1 b W 5 z M S 5 7 U G 9 i b G F j a c O z b i A o a G F i K V s z X e K A i y w 0 f S Z x d W 9 0 O y w m c X V v d D t T Z W N 0 a W 9 u M S 9 E Z X B h c n R h b W V u d G 9 z I G R l I E N v b G 9 t Y m l h L 0 F 1 d G 9 S Z W 1 v d m V k Q 2 9 s d W 1 u c z E u e 0 R l b n N p Z G F k I C h o Y W I v a 2 3 C s i k s N X 0 m c X V v d D s s J n F 1 b 3 Q 7 U 2 V j d G l v b j E v R G V w Y X J 0 Y W 1 l b n R v c y B k Z S B D b 2 x v b W J p Y S 9 B d X R v U m V t b 3 Z l Z E N v b H V t b n M x L n t J R E h b N F 3 i g I s s N n 0 m c X V v d D s s J n F 1 b 3 Q 7 U 2 V j d G l v b j E v R G V w Y X J 0 Y W 1 l b n R v c y B k Z S B D b 2 x v b W J p Y S 9 B d X R v U m V t b 3 Z l Z E N v b H V t b n M x L n t G Z W N o Y S B k Z S B j c m V h Y 2 n D s 2 5 b b m 9 0 Y S A x X e K A i y w 3 f S Z x d W 9 0 O y w m c X V v d D t T Z W N 0 a W 9 u M S 9 E Z X B h c n R h b W V u d G 9 z I G R l I E N v b G 9 t Y m l h L 0 F 1 d G 9 S Z W 1 v d m V k Q 2 9 s d W 1 u c z E u e 0 Z l Y 2 h h I G R l I G V y Z W N j a c O z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w Y X J 0 Y W 1 l b n R v c y U y M G R l J T I w Q 2 9 s b 2 1 i a W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Y W 1 l b n R v c y U y M G R l J T I w Q 2 9 s b 2 1 i a W E v V G F i b G E l M j B l e H R y Y S V D M y V B R G R h J T I w Y S U y M H B h c n R p c i U y M G R l J T I w S F R N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F t Z W 5 0 b 3 M l M j B k Z S U y M E N v b G 9 t Y m l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F t Z W 5 0 b 3 M l M j B k Z S U y M E N v b G 9 t Y m l h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d p b a 0 9 L 6 T 6 w B j D x 6 r P V V A A A A A A I A A A A A A B B m A A A A A Q A A I A A A A A o w v 4 L V J a A i X L 4 g F G f I Q q D Q Q r y p U e i J U Q S s i H 7 t q u B 5 A A A A A A 6 A A A A A A g A A I A A A A G s x p u P 7 V 2 + e D M V X 1 g A b O g r P l K / K S U I Q T 2 F L V w X R V v a 4 U A A A A E G 6 r q X q w p 6 o N B U b k H T Q f C s z E 7 s 3 b L B d L 4 W Q O O X Q p m N q h e 8 A R b x u W U r c o O n G r T + I a 1 t N l G V Q 0 P a K X / L M K Q 8 2 3 W m z r Y D Q s + / Y q M a n l x O 1 g H c b Q A A A A K D F F 7 r b 1 s E 9 4 B G j J L 6 u h I + o q v 9 A L d d F f 7 u x N F h Z h + F a Z f j M j W g l u 7 Y 3 H o r b x B a l j G c L S 0 o t E f C 6 v V r g u 7 d 9 X Z 4 = < / D a t a M a s h u p > 
</file>

<file path=customXml/itemProps1.xml><?xml version="1.0" encoding="utf-8"?>
<ds:datastoreItem xmlns:ds="http://schemas.openxmlformats.org/officeDocument/2006/customXml" ds:itemID="{D4B905BB-8341-4984-8EBF-F960D035A2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Hoja1</vt:lpstr>
      <vt:lpstr>Departamentos de Colombia</vt:lpstr>
      <vt:lpstr>Hoja4</vt:lpstr>
      <vt:lpstr>Hoja2</vt:lpstr>
      <vt:lpstr>Hoja19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Fabian Castro</dc:creator>
  <cp:keywords/>
  <dc:description/>
  <cp:lastModifiedBy>Alexander Quiroga</cp:lastModifiedBy>
  <cp:revision/>
  <dcterms:created xsi:type="dcterms:W3CDTF">2025-03-10T14:18:40Z</dcterms:created>
  <dcterms:modified xsi:type="dcterms:W3CDTF">2025-03-30T15:17:28Z</dcterms:modified>
  <cp:category/>
  <cp:contentStatus/>
</cp:coreProperties>
</file>