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IS\Projektmanagment\"/>
    </mc:Choice>
  </mc:AlternateContent>
  <xr:revisionPtr revIDLastSave="0" documentId="13_ncr:1_{04C3495D-E47D-465A-9222-9A958354AB46}" xr6:coauthVersionLast="36" xr6:coauthVersionMax="36" xr10:uidLastSave="{00000000-0000-0000-0000-000000000000}"/>
  <bookViews>
    <workbookView xWindow="120" yWindow="105" windowWidth="24915" windowHeight="12090" activeTab="2" xr2:uid="{00000000-000D-0000-FFFF-FFFF00000000}"/>
  </bookViews>
  <sheets>
    <sheet name="Vorgangsliste" sheetId="2" r:id="rId1"/>
    <sheet name="Netzplan" sheetId="1" r:id="rId2"/>
    <sheet name="Übung" sheetId="3" r:id="rId3"/>
  </sheets>
  <calcPr calcId="191029"/>
</workbook>
</file>

<file path=xl/calcChain.xml><?xml version="1.0" encoding="utf-8"?>
<calcChain xmlns="http://schemas.openxmlformats.org/spreadsheetml/2006/main">
  <c r="BL2" i="3" l="1"/>
  <c r="BH7" i="3"/>
  <c r="BH2" i="3"/>
  <c r="BD2" i="3"/>
  <c r="AZ7" i="3"/>
  <c r="AZ2" i="3"/>
  <c r="AV7" i="3"/>
  <c r="AV2" i="3"/>
  <c r="AR2" i="3"/>
  <c r="AN2" i="3"/>
  <c r="AJ7" i="3"/>
  <c r="AJ2" i="3"/>
  <c r="T17" i="3"/>
  <c r="AF2" i="3"/>
  <c r="AB2" i="3"/>
  <c r="X2" i="3"/>
  <c r="T12" i="3"/>
  <c r="T7" i="3"/>
  <c r="T2" i="3"/>
  <c r="P2" i="3"/>
  <c r="H2" i="3"/>
  <c r="L2" i="3"/>
  <c r="L7" i="3"/>
  <c r="B47" i="3"/>
</calcChain>
</file>

<file path=xl/sharedStrings.xml><?xml version="1.0" encoding="utf-8"?>
<sst xmlns="http://schemas.openxmlformats.org/spreadsheetml/2006/main" count="357" uniqueCount="83">
  <si>
    <t>Nr.</t>
  </si>
  <si>
    <t>Vorgangsname</t>
  </si>
  <si>
    <t>Dauer (Tage)</t>
  </si>
  <si>
    <t>Vorgänger</t>
  </si>
  <si>
    <t>Erstellung Grobkonzept</t>
  </si>
  <si>
    <t>Prüfung/Überarbeitung Grobkonzept</t>
  </si>
  <si>
    <t>Freigabe Grobkonzept</t>
  </si>
  <si>
    <t>Erstellung Layout</t>
  </si>
  <si>
    <t>Prüfung/Überarbeitung Layout</t>
  </si>
  <si>
    <t>Freigabe Layout</t>
  </si>
  <si>
    <t>Verfassen Texte</t>
  </si>
  <si>
    <t>Prüfung/Überarbeitung Texte</t>
  </si>
  <si>
    <t>Freigabe Texte</t>
  </si>
  <si>
    <t>Erstellung Storyboard</t>
  </si>
  <si>
    <t>Prüfung/Überarbeitung Storyboard</t>
  </si>
  <si>
    <t>Freigabe Storyboard</t>
  </si>
  <si>
    <t>Anfertigung Audio (Vertonung)</t>
  </si>
  <si>
    <t>Anfertigung Video</t>
  </si>
  <si>
    <t>-</t>
  </si>
  <si>
    <t>6;9</t>
  </si>
  <si>
    <t>Anfertigung Grafik &amp; Animation</t>
  </si>
  <si>
    <t>Einrichtung Entwicklungsumgebung</t>
  </si>
  <si>
    <t>Programmierung (Flash, CSS, Java Script)</t>
  </si>
  <si>
    <t>Erstellung Templates (Masken)</t>
  </si>
  <si>
    <t>Integration: Medien/Texte</t>
  </si>
  <si>
    <t>Test (Funktion, Optik, Rechtschreibung usw.)</t>
  </si>
  <si>
    <t>Endabnahme durch Kunden</t>
  </si>
  <si>
    <t>Projektabschlussgespräch (für QS)</t>
  </si>
  <si>
    <t>15;16</t>
  </si>
  <si>
    <t>13;14;17;18</t>
  </si>
  <si>
    <t>FAZ</t>
  </si>
  <si>
    <t>FEZ</t>
  </si>
  <si>
    <t>Entwickeln einer E-Learning-CD - Netzplan</t>
  </si>
  <si>
    <t>SAZ</t>
  </si>
  <si>
    <t>SEZ</t>
  </si>
  <si>
    <t>VN</t>
  </si>
  <si>
    <t>D</t>
  </si>
  <si>
    <t>VB</t>
  </si>
  <si>
    <t>GP</t>
  </si>
  <si>
    <t>FP</t>
  </si>
  <si>
    <t>VN … Vorgangsnummer</t>
  </si>
  <si>
    <t>VB … Vorgangsbeschreibung</t>
  </si>
  <si>
    <t>D … Dauer</t>
  </si>
  <si>
    <t>GP … Gesamtpuffer</t>
  </si>
  <si>
    <t>FP … freier Puffer</t>
  </si>
  <si>
    <t>FAZ … frühester Anfangszeitpunkt</t>
  </si>
  <si>
    <t>FEZ … frühester Endzeitpunkt</t>
  </si>
  <si>
    <t>SAZ … spätester Anfangszeitpunkt</t>
  </si>
  <si>
    <t>SEZ … spätester Endzeitpunkt</t>
  </si>
  <si>
    <t>kritischer Weg</t>
  </si>
  <si>
    <t>…</t>
  </si>
  <si>
    <t>….</t>
  </si>
  <si>
    <t>Dauer</t>
  </si>
  <si>
    <t>Analyse</t>
  </si>
  <si>
    <t xml:space="preserve">  Analysieren von Problemen und Systemen</t>
  </si>
  <si>
    <t xml:space="preserve">  Festlegen der Ein- und Ausgangsparameter</t>
  </si>
  <si>
    <t xml:space="preserve">  Festlegen der Testparameter und Testarten</t>
  </si>
  <si>
    <t xml:space="preserve">  Festlegung zum Design</t>
  </si>
  <si>
    <t xml:space="preserve">  Vertiefen der Problemanalyse</t>
  </si>
  <si>
    <t>4;5</t>
  </si>
  <si>
    <t>Entwurf</t>
  </si>
  <si>
    <t xml:space="preserve">  Entwerfen von Modulen</t>
  </si>
  <si>
    <t xml:space="preserve">  Erstellen eines Grobkonzepts</t>
  </si>
  <si>
    <t xml:space="preserve">  Beseitigen Fehler</t>
  </si>
  <si>
    <t>6;8;9</t>
  </si>
  <si>
    <t>Implemtierung, Testung und Fehlerbeseitigung Module</t>
  </si>
  <si>
    <t xml:space="preserve">  Codieren</t>
  </si>
  <si>
    <t xml:space="preserve">  Erstellen der Prüfungsunterlagen</t>
  </si>
  <si>
    <t xml:space="preserve">  Prüfen der Module</t>
  </si>
  <si>
    <t>13;14</t>
  </si>
  <si>
    <t xml:space="preserve">  Erstellen einer Dokumentation</t>
  </si>
  <si>
    <t>Integration, Testung und Fehlerbeseitigung Softwareprodukt</t>
  </si>
  <si>
    <t xml:space="preserve">  Intigrieren aller Module</t>
  </si>
  <si>
    <t xml:space="preserve">  Testen in simulierter Umgebung</t>
  </si>
  <si>
    <t xml:space="preserve">  Testen in realer Umgebung</t>
  </si>
  <si>
    <t>20;21</t>
  </si>
  <si>
    <t>Dokumentation und Abschluss</t>
  </si>
  <si>
    <t xml:space="preserve">  Dokumentieren</t>
  </si>
  <si>
    <t>22;23</t>
  </si>
  <si>
    <t xml:space="preserve">  Abnahme</t>
  </si>
  <si>
    <t xml:space="preserve">  Einweisung</t>
  </si>
  <si>
    <t xml:space="preserve">  Abschlussbesprechung</t>
  </si>
  <si>
    <t>26;27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</si>
</sst>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horizontal="left" vertical="center"/>
    </xf>
    <xf numFmtId="0" fontId="4" fillId="3" borderId="0" xfId="1" applyAlignment="1">
      <alignment horizontal="left" vertical="center"/>
    </xf>
    <xf numFmtId="0" fontId="4" fillId="3" borderId="0" xfId="1" applyAlignment="1">
      <alignment vertical="center"/>
    </xf>
    <xf numFmtId="0" fontId="4" fillId="3" borderId="0" xfId="1" applyAlignment="1">
      <alignment horizontal="right" vertical="center"/>
    </xf>
    <xf numFmtId="0" fontId="4" fillId="3" borderId="1" xfId="1" applyBorder="1" applyAlignment="1">
      <alignment horizontal="left" vertical="center"/>
    </xf>
    <xf numFmtId="0" fontId="4" fillId="3" borderId="2" xfId="1" applyBorder="1" applyAlignment="1">
      <alignment horizontal="center" vertical="center"/>
    </xf>
    <xf numFmtId="0" fontId="4" fillId="3" borderId="3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2" xfId="1" applyBorder="1" applyAlignment="1">
      <alignment horizontal="center" vertical="center"/>
    </xf>
    <xf numFmtId="0" fontId="4" fillId="3" borderId="3" xfId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right"/>
    </xf>
  </cellXfs>
  <cellStyles count="2">
    <cellStyle name="Gut" xfId="1" builtinId="26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5742</xdr:colOff>
      <xdr:row>7</xdr:row>
      <xdr:rowOff>3152</xdr:rowOff>
    </xdr:from>
    <xdr:to>
      <xdr:col>6</xdr:col>
      <xdr:colOff>1373742</xdr:colOff>
      <xdr:row>7</xdr:row>
      <xdr:rowOff>3152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767992" y="175337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14401</xdr:colOff>
      <xdr:row>12</xdr:row>
      <xdr:rowOff>4235</xdr:rowOff>
    </xdr:from>
    <xdr:to>
      <xdr:col>8</xdr:col>
      <xdr:colOff>1382401</xdr:colOff>
      <xdr:row>12</xdr:row>
      <xdr:rowOff>4235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5556219" y="3017599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14401</xdr:colOff>
      <xdr:row>12</xdr:row>
      <xdr:rowOff>4235</xdr:rowOff>
    </xdr:from>
    <xdr:to>
      <xdr:col>12</xdr:col>
      <xdr:colOff>1382401</xdr:colOff>
      <xdr:row>12</xdr:row>
      <xdr:rowOff>4235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7E2F6AD8-0044-4A11-97B6-52C038E6C934}"/>
            </a:ext>
          </a:extLst>
        </xdr:cNvPr>
        <xdr:cNvCxnSpPr/>
      </xdr:nvCxnSpPr>
      <xdr:spPr>
        <a:xfrm>
          <a:off x="11079966" y="2985974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14401</xdr:colOff>
      <xdr:row>12</xdr:row>
      <xdr:rowOff>4235</xdr:rowOff>
    </xdr:from>
    <xdr:to>
      <xdr:col>16</xdr:col>
      <xdr:colOff>1382401</xdr:colOff>
      <xdr:row>12</xdr:row>
      <xdr:rowOff>4235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56ADCEEE-75CF-4141-A9F9-F06AFFEC939F}"/>
            </a:ext>
          </a:extLst>
        </xdr:cNvPr>
        <xdr:cNvCxnSpPr/>
      </xdr:nvCxnSpPr>
      <xdr:spPr>
        <a:xfrm>
          <a:off x="11079966" y="2985974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14401</xdr:colOff>
      <xdr:row>12</xdr:row>
      <xdr:rowOff>4235</xdr:rowOff>
    </xdr:from>
    <xdr:to>
      <xdr:col>20</xdr:col>
      <xdr:colOff>1382401</xdr:colOff>
      <xdr:row>12</xdr:row>
      <xdr:rowOff>4235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CCC7D852-2084-46FD-BFD5-346EEFAB6F2F}"/>
            </a:ext>
          </a:extLst>
        </xdr:cNvPr>
        <xdr:cNvCxnSpPr/>
      </xdr:nvCxnSpPr>
      <xdr:spPr>
        <a:xfrm>
          <a:off x="21245626" y="2976035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14401</xdr:colOff>
      <xdr:row>12</xdr:row>
      <xdr:rowOff>4235</xdr:rowOff>
    </xdr:from>
    <xdr:to>
      <xdr:col>24</xdr:col>
      <xdr:colOff>1382401</xdr:colOff>
      <xdr:row>12</xdr:row>
      <xdr:rowOff>4235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83506173-9F05-4B6E-84D8-C8D8CB494EA2}"/>
            </a:ext>
          </a:extLst>
        </xdr:cNvPr>
        <xdr:cNvCxnSpPr/>
      </xdr:nvCxnSpPr>
      <xdr:spPr>
        <a:xfrm>
          <a:off x="26770126" y="2976035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22412</xdr:colOff>
      <xdr:row>12</xdr:row>
      <xdr:rowOff>0</xdr:rowOff>
    </xdr:from>
    <xdr:to>
      <xdr:col>17</xdr:col>
      <xdr:colOff>4077</xdr:colOff>
      <xdr:row>17</xdr:row>
      <xdr:rowOff>4235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CE05A95E-654D-40E3-9845-81340E863830}"/>
            </a:ext>
          </a:extLst>
        </xdr:cNvPr>
        <xdr:cNvCxnSpPr/>
      </xdr:nvCxnSpPr>
      <xdr:spPr>
        <a:xfrm>
          <a:off x="21223941" y="2958353"/>
          <a:ext cx="1359989" cy="123688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14401</xdr:colOff>
      <xdr:row>5</xdr:row>
      <xdr:rowOff>4235</xdr:rowOff>
    </xdr:from>
    <xdr:to>
      <xdr:col>14</xdr:col>
      <xdr:colOff>1382401</xdr:colOff>
      <xdr:row>5</xdr:row>
      <xdr:rowOff>4235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BDD39A80-ECBF-4451-9AA3-E4F1B944B782}"/>
            </a:ext>
          </a:extLst>
        </xdr:cNvPr>
        <xdr:cNvCxnSpPr/>
      </xdr:nvCxnSpPr>
      <xdr:spPr>
        <a:xfrm>
          <a:off x="10189342" y="2962588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14401</xdr:colOff>
      <xdr:row>17</xdr:row>
      <xdr:rowOff>4235</xdr:rowOff>
    </xdr:from>
    <xdr:to>
      <xdr:col>20</xdr:col>
      <xdr:colOff>1382401</xdr:colOff>
      <xdr:row>17</xdr:row>
      <xdr:rowOff>4235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B91705D8-81CC-4A91-8EE3-B38A6A54A9DA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14401</xdr:colOff>
      <xdr:row>17</xdr:row>
      <xdr:rowOff>4235</xdr:rowOff>
    </xdr:from>
    <xdr:to>
      <xdr:col>24</xdr:col>
      <xdr:colOff>1382401</xdr:colOff>
      <xdr:row>17</xdr:row>
      <xdr:rowOff>4235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344A641E-DAA4-4DF4-AE57-B6BD4CC59C27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14401</xdr:colOff>
      <xdr:row>12</xdr:row>
      <xdr:rowOff>4235</xdr:rowOff>
    </xdr:from>
    <xdr:to>
      <xdr:col>28</xdr:col>
      <xdr:colOff>1382401</xdr:colOff>
      <xdr:row>12</xdr:row>
      <xdr:rowOff>4235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F81A8E15-92B0-441F-B195-A27CFF7D696C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12</xdr:row>
      <xdr:rowOff>11206</xdr:rowOff>
    </xdr:from>
    <xdr:to>
      <xdr:col>29</xdr:col>
      <xdr:colOff>0</xdr:colOff>
      <xdr:row>16</xdr:row>
      <xdr:rowOff>168088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497903D0-0AAC-4E65-8DCF-D3736347FF9F}"/>
            </a:ext>
          </a:extLst>
        </xdr:cNvPr>
        <xdr:cNvCxnSpPr/>
      </xdr:nvCxnSpPr>
      <xdr:spPr>
        <a:xfrm flipV="1">
          <a:off x="37741412" y="2969559"/>
          <a:ext cx="1378323" cy="114300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14401</xdr:colOff>
      <xdr:row>12</xdr:row>
      <xdr:rowOff>4235</xdr:rowOff>
    </xdr:from>
    <xdr:to>
      <xdr:col>32</xdr:col>
      <xdr:colOff>1382401</xdr:colOff>
      <xdr:row>12</xdr:row>
      <xdr:rowOff>4235</xdr:rowOff>
    </xdr:to>
    <xdr:cxnSp macro="">
      <xdr:nvCxnSpPr>
        <xdr:cNvPr id="23" name="Gerade Verbindung mit Pfeil 22">
          <a:extLst>
            <a:ext uri="{FF2B5EF4-FFF2-40B4-BE49-F238E27FC236}">
              <a16:creationId xmlns:a16="http://schemas.microsoft.com/office/drawing/2014/main" id="{63597367-68CF-4697-A118-E437C9149118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14401</xdr:colOff>
      <xdr:row>12</xdr:row>
      <xdr:rowOff>4235</xdr:rowOff>
    </xdr:from>
    <xdr:to>
      <xdr:col>36</xdr:col>
      <xdr:colOff>1382401</xdr:colOff>
      <xdr:row>12</xdr:row>
      <xdr:rowOff>4235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E957656D-FE58-409D-A4D7-0EC2DD15BA3D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14401</xdr:colOff>
      <xdr:row>12</xdr:row>
      <xdr:rowOff>4235</xdr:rowOff>
    </xdr:from>
    <xdr:to>
      <xdr:col>40</xdr:col>
      <xdr:colOff>1382401</xdr:colOff>
      <xdr:row>12</xdr:row>
      <xdr:rowOff>4235</xdr:rowOff>
    </xdr:to>
    <xdr:cxnSp macro="">
      <xdr:nvCxnSpPr>
        <xdr:cNvPr id="25" name="Gerade Verbindung mit Pfeil 24">
          <a:extLst>
            <a:ext uri="{FF2B5EF4-FFF2-40B4-BE49-F238E27FC236}">
              <a16:creationId xmlns:a16="http://schemas.microsoft.com/office/drawing/2014/main" id="{388D704D-7669-408D-8835-68DB594EF30C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44824</xdr:colOff>
      <xdr:row>12</xdr:row>
      <xdr:rowOff>0</xdr:rowOff>
    </xdr:from>
    <xdr:to>
      <xdr:col>41</xdr:col>
      <xdr:colOff>4077</xdr:colOff>
      <xdr:row>17</xdr:row>
      <xdr:rowOff>4235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2AC16B9D-7161-4D6C-B8B0-71F4A8F57B28}"/>
            </a:ext>
          </a:extLst>
        </xdr:cNvPr>
        <xdr:cNvCxnSpPr/>
      </xdr:nvCxnSpPr>
      <xdr:spPr>
        <a:xfrm>
          <a:off x="54326118" y="2958353"/>
          <a:ext cx="1337577" cy="123688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44824</xdr:colOff>
      <xdr:row>12</xdr:row>
      <xdr:rowOff>11206</xdr:rowOff>
    </xdr:from>
    <xdr:to>
      <xdr:col>41</xdr:col>
      <xdr:colOff>4077</xdr:colOff>
      <xdr:row>22</xdr:row>
      <xdr:rowOff>4235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28B51DE8-78A7-4BB6-9366-0CC0096D04D6}"/>
            </a:ext>
          </a:extLst>
        </xdr:cNvPr>
        <xdr:cNvCxnSpPr/>
      </xdr:nvCxnSpPr>
      <xdr:spPr>
        <a:xfrm>
          <a:off x="54326118" y="2969559"/>
          <a:ext cx="1337577" cy="24583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22412</xdr:colOff>
      <xdr:row>7</xdr:row>
      <xdr:rowOff>4235</xdr:rowOff>
    </xdr:from>
    <xdr:to>
      <xdr:col>29</xdr:col>
      <xdr:colOff>4078</xdr:colOff>
      <xdr:row>12</xdr:row>
      <xdr:rowOff>33618</xdr:rowOff>
    </xdr:to>
    <xdr:cxnSp macro="">
      <xdr:nvCxnSpPr>
        <xdr:cNvPr id="26" name="Gerade Verbindung mit Pfeil 25">
          <a:extLst>
            <a:ext uri="{FF2B5EF4-FFF2-40B4-BE49-F238E27FC236}">
              <a16:creationId xmlns:a16="http://schemas.microsoft.com/office/drawing/2014/main" id="{3CC30C16-5C16-4698-BD85-327CCED6AD8B}"/>
            </a:ext>
          </a:extLst>
        </xdr:cNvPr>
        <xdr:cNvCxnSpPr/>
      </xdr:nvCxnSpPr>
      <xdr:spPr>
        <a:xfrm flipV="1">
          <a:off x="37763824" y="1729941"/>
          <a:ext cx="1359989" cy="126203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33618</xdr:colOff>
      <xdr:row>11</xdr:row>
      <xdr:rowOff>235323</xdr:rowOff>
    </xdr:from>
    <xdr:to>
      <xdr:col>41</xdr:col>
      <xdr:colOff>4077</xdr:colOff>
      <xdr:row>27</xdr:row>
      <xdr:rowOff>4235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9F69E63-A950-46A1-BB4A-5F6E3581488F}"/>
            </a:ext>
          </a:extLst>
        </xdr:cNvPr>
        <xdr:cNvCxnSpPr/>
      </xdr:nvCxnSpPr>
      <xdr:spPr>
        <a:xfrm>
          <a:off x="54314912" y="2947147"/>
          <a:ext cx="1348783" cy="371338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1333500</xdr:colOff>
      <xdr:row>7</xdr:row>
      <xdr:rowOff>4235</xdr:rowOff>
    </xdr:from>
    <xdr:to>
      <xdr:col>45</xdr:col>
      <xdr:colOff>4077</xdr:colOff>
      <xdr:row>7</xdr:row>
      <xdr:rowOff>11206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BC3D8FFB-53F1-4419-9ED4-BC65AF4098C9}"/>
            </a:ext>
          </a:extLst>
        </xdr:cNvPr>
        <xdr:cNvCxnSpPr/>
      </xdr:nvCxnSpPr>
      <xdr:spPr>
        <a:xfrm flipV="1">
          <a:off x="43209882" y="1729941"/>
          <a:ext cx="17967107" cy="697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7</xdr:row>
      <xdr:rowOff>22413</xdr:rowOff>
    </xdr:from>
    <xdr:to>
      <xdr:col>44</xdr:col>
      <xdr:colOff>1367118</xdr:colOff>
      <xdr:row>21</xdr:row>
      <xdr:rowOff>235323</xdr:rowOff>
    </xdr:to>
    <xdr:cxnSp macro="">
      <xdr:nvCxnSpPr>
        <xdr:cNvPr id="31" name="Gerade Verbindung mit Pfeil 30">
          <a:extLst>
            <a:ext uri="{FF2B5EF4-FFF2-40B4-BE49-F238E27FC236}">
              <a16:creationId xmlns:a16="http://schemas.microsoft.com/office/drawing/2014/main" id="{67FF410D-5A6F-4763-813E-61D495B589CD}"/>
            </a:ext>
          </a:extLst>
        </xdr:cNvPr>
        <xdr:cNvCxnSpPr/>
      </xdr:nvCxnSpPr>
      <xdr:spPr>
        <a:xfrm flipV="1">
          <a:off x="59794588" y="1748119"/>
          <a:ext cx="1367118" cy="366432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33618</xdr:colOff>
      <xdr:row>12</xdr:row>
      <xdr:rowOff>4235</xdr:rowOff>
    </xdr:from>
    <xdr:to>
      <xdr:col>49</xdr:col>
      <xdr:colOff>4077</xdr:colOff>
      <xdr:row>12</xdr:row>
      <xdr:rowOff>11206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6A6E5DD-B2C2-4609-9C0B-E9681DB31B09}"/>
            </a:ext>
          </a:extLst>
        </xdr:cNvPr>
        <xdr:cNvCxnSpPr/>
      </xdr:nvCxnSpPr>
      <xdr:spPr>
        <a:xfrm flipV="1">
          <a:off x="59828206" y="2962588"/>
          <a:ext cx="6862077" cy="697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22412</xdr:colOff>
      <xdr:row>11</xdr:row>
      <xdr:rowOff>235323</xdr:rowOff>
    </xdr:from>
    <xdr:to>
      <xdr:col>48</xdr:col>
      <xdr:colOff>1367118</xdr:colOff>
      <xdr:row>17</xdr:row>
      <xdr:rowOff>11206</xdr:rowOff>
    </xdr:to>
    <xdr:cxnSp macro="">
      <xdr:nvCxnSpPr>
        <xdr:cNvPr id="35" name="Gerade Verbindung mit Pfeil 34">
          <a:extLst>
            <a:ext uri="{FF2B5EF4-FFF2-40B4-BE49-F238E27FC236}">
              <a16:creationId xmlns:a16="http://schemas.microsoft.com/office/drawing/2014/main" id="{C1DBC2C3-95FA-4716-B954-8B1211BE723E}"/>
            </a:ext>
          </a:extLst>
        </xdr:cNvPr>
        <xdr:cNvCxnSpPr/>
      </xdr:nvCxnSpPr>
      <xdr:spPr>
        <a:xfrm flipV="1">
          <a:off x="59817000" y="2947147"/>
          <a:ext cx="6858000" cy="125505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1355911</xdr:colOff>
      <xdr:row>12</xdr:row>
      <xdr:rowOff>0</xdr:rowOff>
    </xdr:from>
    <xdr:to>
      <xdr:col>48</xdr:col>
      <xdr:colOff>1344706</xdr:colOff>
      <xdr:row>27</xdr:row>
      <xdr:rowOff>11206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C45732EC-70CE-4B60-B3CF-36CB34BEEBE3}"/>
            </a:ext>
          </a:extLst>
        </xdr:cNvPr>
        <xdr:cNvCxnSpPr/>
      </xdr:nvCxnSpPr>
      <xdr:spPr>
        <a:xfrm flipV="1">
          <a:off x="59772176" y="2958353"/>
          <a:ext cx="6880412" cy="370914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22412</xdr:colOff>
      <xdr:row>7</xdr:row>
      <xdr:rowOff>0</xdr:rowOff>
    </xdr:from>
    <xdr:to>
      <xdr:col>49</xdr:col>
      <xdr:colOff>11206</xdr:colOff>
      <xdr:row>12</xdr:row>
      <xdr:rowOff>22412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E762A8FF-4381-46EE-8181-AEF54E908BFA}"/>
            </a:ext>
          </a:extLst>
        </xdr:cNvPr>
        <xdr:cNvCxnSpPr/>
      </xdr:nvCxnSpPr>
      <xdr:spPr>
        <a:xfrm>
          <a:off x="65330294" y="1725706"/>
          <a:ext cx="1367118" cy="125505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14401</xdr:colOff>
      <xdr:row>12</xdr:row>
      <xdr:rowOff>4235</xdr:rowOff>
    </xdr:from>
    <xdr:to>
      <xdr:col>52</xdr:col>
      <xdr:colOff>1382401</xdr:colOff>
      <xdr:row>12</xdr:row>
      <xdr:rowOff>4235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E0B1D429-F399-49D1-ADEE-44C45B8899B5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14401</xdr:colOff>
      <xdr:row>12</xdr:row>
      <xdr:rowOff>4235</xdr:rowOff>
    </xdr:from>
    <xdr:to>
      <xdr:col>56</xdr:col>
      <xdr:colOff>1382401</xdr:colOff>
      <xdr:row>12</xdr:row>
      <xdr:rowOff>4235</xdr:rowOff>
    </xdr:to>
    <xdr:cxnSp macro="">
      <xdr:nvCxnSpPr>
        <xdr:cNvPr id="45" name="Gerade Verbindung mit Pfeil 44">
          <a:extLst>
            <a:ext uri="{FF2B5EF4-FFF2-40B4-BE49-F238E27FC236}">
              <a16:creationId xmlns:a16="http://schemas.microsoft.com/office/drawing/2014/main" id="{54229D99-0884-408B-AAA9-9A8636B00E3F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14401</xdr:colOff>
      <xdr:row>12</xdr:row>
      <xdr:rowOff>4235</xdr:rowOff>
    </xdr:from>
    <xdr:to>
      <xdr:col>60</xdr:col>
      <xdr:colOff>1382401</xdr:colOff>
      <xdr:row>12</xdr:row>
      <xdr:rowOff>4235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498595C0-36A4-42B0-BA41-E049540AF248}"/>
            </a:ext>
          </a:extLst>
        </xdr:cNvPr>
        <xdr:cNvCxnSpPr/>
      </xdr:nvCxnSpPr>
      <xdr:spPr>
        <a:xfrm>
          <a:off x="18459283" y="1236882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14401</xdr:colOff>
      <xdr:row>3</xdr:row>
      <xdr:rowOff>4235</xdr:rowOff>
    </xdr:from>
    <xdr:to>
      <xdr:col>8</xdr:col>
      <xdr:colOff>1382401</xdr:colOff>
      <xdr:row>3</xdr:row>
      <xdr:rowOff>4235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A1A26EF2-5AAD-4BF1-89B7-C8418D344DE4}"/>
            </a:ext>
          </a:extLst>
        </xdr:cNvPr>
        <xdr:cNvCxnSpPr/>
      </xdr:nvCxnSpPr>
      <xdr:spPr>
        <a:xfrm>
          <a:off x="10196626" y="2976035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14401</xdr:colOff>
      <xdr:row>3</xdr:row>
      <xdr:rowOff>4235</xdr:rowOff>
    </xdr:from>
    <xdr:to>
      <xdr:col>12</xdr:col>
      <xdr:colOff>1382401</xdr:colOff>
      <xdr:row>3</xdr:row>
      <xdr:rowOff>4235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F19DE41A-1A7C-40D3-A85C-3691E60A8BCD}"/>
            </a:ext>
          </a:extLst>
        </xdr:cNvPr>
        <xdr:cNvCxnSpPr/>
      </xdr:nvCxnSpPr>
      <xdr:spPr>
        <a:xfrm>
          <a:off x="11757365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13607</xdr:colOff>
      <xdr:row>3</xdr:row>
      <xdr:rowOff>0</xdr:rowOff>
    </xdr:from>
    <xdr:to>
      <xdr:col>9</xdr:col>
      <xdr:colOff>13607</xdr:colOff>
      <xdr:row>8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CD42635E-2283-42DC-AB3D-DE7BF1EDA573}"/>
            </a:ext>
          </a:extLst>
        </xdr:cNvPr>
        <xdr:cNvCxnSpPr/>
      </xdr:nvCxnSpPr>
      <xdr:spPr>
        <a:xfrm>
          <a:off x="11756571" y="734786"/>
          <a:ext cx="1387929" cy="122464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14401</xdr:colOff>
      <xdr:row>3</xdr:row>
      <xdr:rowOff>4235</xdr:rowOff>
    </xdr:from>
    <xdr:to>
      <xdr:col>16</xdr:col>
      <xdr:colOff>1382401</xdr:colOff>
      <xdr:row>3</xdr:row>
      <xdr:rowOff>4235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B81B6381-0895-4804-B4BE-4FF12559B7D5}"/>
            </a:ext>
          </a:extLst>
        </xdr:cNvPr>
        <xdr:cNvCxnSpPr/>
      </xdr:nvCxnSpPr>
      <xdr:spPr>
        <a:xfrm>
          <a:off x="17309080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</xdr:row>
      <xdr:rowOff>231322</xdr:rowOff>
    </xdr:from>
    <xdr:to>
      <xdr:col>16</xdr:col>
      <xdr:colOff>1382401</xdr:colOff>
      <xdr:row>8</xdr:row>
      <xdr:rowOff>4235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CE4F7D2-D01B-46FB-B158-25A3FB3772B3}"/>
            </a:ext>
          </a:extLst>
        </xdr:cNvPr>
        <xdr:cNvCxnSpPr/>
      </xdr:nvCxnSpPr>
      <xdr:spPr>
        <a:xfrm>
          <a:off x="22846393" y="721179"/>
          <a:ext cx="1382401" cy="124248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13607</xdr:colOff>
      <xdr:row>2</xdr:row>
      <xdr:rowOff>231322</xdr:rowOff>
    </xdr:from>
    <xdr:to>
      <xdr:col>16</xdr:col>
      <xdr:colOff>1382401</xdr:colOff>
      <xdr:row>13</xdr:row>
      <xdr:rowOff>4235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67D171B7-E4C5-4EAE-8FC9-AA10BE48F91F}"/>
            </a:ext>
          </a:extLst>
        </xdr:cNvPr>
        <xdr:cNvCxnSpPr/>
      </xdr:nvCxnSpPr>
      <xdr:spPr>
        <a:xfrm>
          <a:off x="22860000" y="721179"/>
          <a:ext cx="1368794" cy="24671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14401</xdr:colOff>
      <xdr:row>3</xdr:row>
      <xdr:rowOff>4235</xdr:rowOff>
    </xdr:from>
    <xdr:to>
      <xdr:col>20</xdr:col>
      <xdr:colOff>1382401</xdr:colOff>
      <xdr:row>3</xdr:row>
      <xdr:rowOff>4235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3122B6DA-1EFD-41E2-973C-322F25C4B33C}"/>
            </a:ext>
          </a:extLst>
        </xdr:cNvPr>
        <xdr:cNvCxnSpPr/>
      </xdr:nvCxnSpPr>
      <xdr:spPr>
        <a:xfrm>
          <a:off x="22860794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3</xdr:row>
      <xdr:rowOff>13607</xdr:rowOff>
    </xdr:from>
    <xdr:to>
      <xdr:col>20</xdr:col>
      <xdr:colOff>1374322</xdr:colOff>
      <xdr:row>8</xdr:row>
      <xdr:rowOff>-1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995E0A5-2B21-462E-9DBB-7E69956949BC}"/>
            </a:ext>
          </a:extLst>
        </xdr:cNvPr>
        <xdr:cNvCxnSpPr/>
      </xdr:nvCxnSpPr>
      <xdr:spPr>
        <a:xfrm flipV="1">
          <a:off x="28398107" y="748393"/>
          <a:ext cx="1374322" cy="121103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231322</xdr:rowOff>
    </xdr:from>
    <xdr:to>
      <xdr:col>20</xdr:col>
      <xdr:colOff>1347107</xdr:colOff>
      <xdr:row>13</xdr:row>
      <xdr:rowOff>0</xdr:rowOff>
    </xdr:to>
    <xdr:cxnSp macro="">
      <xdr:nvCxnSpPr>
        <xdr:cNvPr id="20" name="Gerade Verbindung mit Pfeil 19">
          <a:extLst>
            <a:ext uri="{FF2B5EF4-FFF2-40B4-BE49-F238E27FC236}">
              <a16:creationId xmlns:a16="http://schemas.microsoft.com/office/drawing/2014/main" id="{EE36A579-DC70-4B09-B31D-1327BB995EED}"/>
            </a:ext>
          </a:extLst>
        </xdr:cNvPr>
        <xdr:cNvCxnSpPr/>
      </xdr:nvCxnSpPr>
      <xdr:spPr>
        <a:xfrm flipV="1">
          <a:off x="28398107" y="721179"/>
          <a:ext cx="1347107" cy="246289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14401</xdr:colOff>
      <xdr:row>3</xdr:row>
      <xdr:rowOff>4235</xdr:rowOff>
    </xdr:from>
    <xdr:to>
      <xdr:col>24</xdr:col>
      <xdr:colOff>1382401</xdr:colOff>
      <xdr:row>3</xdr:row>
      <xdr:rowOff>4235</xdr:rowOff>
    </xdr:to>
    <xdr:cxnSp macro="">
      <xdr:nvCxnSpPr>
        <xdr:cNvPr id="22" name="Gerade Verbindung mit Pfeil 21">
          <a:extLst>
            <a:ext uri="{FF2B5EF4-FFF2-40B4-BE49-F238E27FC236}">
              <a16:creationId xmlns:a16="http://schemas.microsoft.com/office/drawing/2014/main" id="{21C1F462-1FE4-4A9E-B035-5219E938FFC6}"/>
            </a:ext>
          </a:extLst>
        </xdr:cNvPr>
        <xdr:cNvCxnSpPr/>
      </xdr:nvCxnSpPr>
      <xdr:spPr>
        <a:xfrm>
          <a:off x="28412508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14401</xdr:colOff>
      <xdr:row>3</xdr:row>
      <xdr:rowOff>4235</xdr:rowOff>
    </xdr:from>
    <xdr:to>
      <xdr:col>28</xdr:col>
      <xdr:colOff>1382401</xdr:colOff>
      <xdr:row>3</xdr:row>
      <xdr:rowOff>4235</xdr:rowOff>
    </xdr:to>
    <xdr:cxnSp macro="">
      <xdr:nvCxnSpPr>
        <xdr:cNvPr id="23" name="Gerade Verbindung mit Pfeil 22">
          <a:extLst>
            <a:ext uri="{FF2B5EF4-FFF2-40B4-BE49-F238E27FC236}">
              <a16:creationId xmlns:a16="http://schemas.microsoft.com/office/drawing/2014/main" id="{C6097AF1-8006-4750-BB9A-A51B4A7ABBBD}"/>
            </a:ext>
          </a:extLst>
        </xdr:cNvPr>
        <xdr:cNvCxnSpPr/>
      </xdr:nvCxnSpPr>
      <xdr:spPr>
        <a:xfrm>
          <a:off x="33964222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27214</xdr:colOff>
      <xdr:row>3</xdr:row>
      <xdr:rowOff>54428</xdr:rowOff>
    </xdr:from>
    <xdr:to>
      <xdr:col>16</xdr:col>
      <xdr:colOff>1382401</xdr:colOff>
      <xdr:row>18</xdr:row>
      <xdr:rowOff>4235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2EFC09B1-0AB2-4B35-A69F-ADC41D179048}"/>
            </a:ext>
          </a:extLst>
        </xdr:cNvPr>
        <xdr:cNvCxnSpPr/>
      </xdr:nvCxnSpPr>
      <xdr:spPr>
        <a:xfrm>
          <a:off x="22873607" y="789214"/>
          <a:ext cx="1355187" cy="362373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14401</xdr:colOff>
      <xdr:row>3</xdr:row>
      <xdr:rowOff>4235</xdr:rowOff>
    </xdr:from>
    <xdr:to>
      <xdr:col>32</xdr:col>
      <xdr:colOff>1382401</xdr:colOff>
      <xdr:row>3</xdr:row>
      <xdr:rowOff>4235</xdr:rowOff>
    </xdr:to>
    <xdr:cxnSp macro="">
      <xdr:nvCxnSpPr>
        <xdr:cNvPr id="26" name="Gerade Verbindung mit Pfeil 25">
          <a:extLst>
            <a:ext uri="{FF2B5EF4-FFF2-40B4-BE49-F238E27FC236}">
              <a16:creationId xmlns:a16="http://schemas.microsoft.com/office/drawing/2014/main" id="{97B928E0-FF78-4011-BBAC-C9DDA3A4AF81}"/>
            </a:ext>
          </a:extLst>
        </xdr:cNvPr>
        <xdr:cNvCxnSpPr/>
      </xdr:nvCxnSpPr>
      <xdr:spPr>
        <a:xfrm>
          <a:off x="39515937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13607</xdr:colOff>
      <xdr:row>3</xdr:row>
      <xdr:rowOff>13607</xdr:rowOff>
    </xdr:from>
    <xdr:to>
      <xdr:col>32</xdr:col>
      <xdr:colOff>1382401</xdr:colOff>
      <xdr:row>8</xdr:row>
      <xdr:rowOff>4235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B0F33911-B940-45DD-B6E7-A66B4BB45118}"/>
            </a:ext>
          </a:extLst>
        </xdr:cNvPr>
        <xdr:cNvCxnSpPr/>
      </xdr:nvCxnSpPr>
      <xdr:spPr>
        <a:xfrm>
          <a:off x="45066857" y="748393"/>
          <a:ext cx="1368794" cy="121527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14401</xdr:colOff>
      <xdr:row>3</xdr:row>
      <xdr:rowOff>4235</xdr:rowOff>
    </xdr:from>
    <xdr:to>
      <xdr:col>36</xdr:col>
      <xdr:colOff>1382401</xdr:colOff>
      <xdr:row>3</xdr:row>
      <xdr:rowOff>4235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91736EF1-0D85-454F-B83B-25B4E4EF0188}"/>
            </a:ext>
          </a:extLst>
        </xdr:cNvPr>
        <xdr:cNvCxnSpPr/>
      </xdr:nvCxnSpPr>
      <xdr:spPr>
        <a:xfrm>
          <a:off x="45067651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</xdr:row>
      <xdr:rowOff>27214</xdr:rowOff>
    </xdr:from>
    <xdr:to>
      <xdr:col>36</xdr:col>
      <xdr:colOff>1374322</xdr:colOff>
      <xdr:row>8</xdr:row>
      <xdr:rowOff>0</xdr:rowOff>
    </xdr:to>
    <xdr:cxnSp macro="">
      <xdr:nvCxnSpPr>
        <xdr:cNvPr id="32" name="Gerade Verbindung mit Pfeil 31">
          <a:extLst>
            <a:ext uri="{FF2B5EF4-FFF2-40B4-BE49-F238E27FC236}">
              <a16:creationId xmlns:a16="http://schemas.microsoft.com/office/drawing/2014/main" id="{6461694E-BD98-419C-9838-474BAABC8EDE}"/>
            </a:ext>
          </a:extLst>
        </xdr:cNvPr>
        <xdr:cNvCxnSpPr/>
      </xdr:nvCxnSpPr>
      <xdr:spPr>
        <a:xfrm flipV="1">
          <a:off x="50604964" y="762000"/>
          <a:ext cx="1374322" cy="119742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14401</xdr:colOff>
      <xdr:row>3</xdr:row>
      <xdr:rowOff>4235</xdr:rowOff>
    </xdr:from>
    <xdr:to>
      <xdr:col>40</xdr:col>
      <xdr:colOff>1382401</xdr:colOff>
      <xdr:row>3</xdr:row>
      <xdr:rowOff>4235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F98D549B-B7F6-466D-81F2-AD6E125FA585}"/>
            </a:ext>
          </a:extLst>
        </xdr:cNvPr>
        <xdr:cNvCxnSpPr/>
      </xdr:nvCxnSpPr>
      <xdr:spPr>
        <a:xfrm>
          <a:off x="50619365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14401</xdr:colOff>
      <xdr:row>3</xdr:row>
      <xdr:rowOff>4235</xdr:rowOff>
    </xdr:from>
    <xdr:to>
      <xdr:col>44</xdr:col>
      <xdr:colOff>1382401</xdr:colOff>
      <xdr:row>3</xdr:row>
      <xdr:rowOff>4235</xdr:rowOff>
    </xdr:to>
    <xdr:cxnSp macro="">
      <xdr:nvCxnSpPr>
        <xdr:cNvPr id="35" name="Gerade Verbindung mit Pfeil 34">
          <a:extLst>
            <a:ext uri="{FF2B5EF4-FFF2-40B4-BE49-F238E27FC236}">
              <a16:creationId xmlns:a16="http://schemas.microsoft.com/office/drawing/2014/main" id="{CEDC6CC8-B1C4-413B-8F12-26350F754C29}"/>
            </a:ext>
          </a:extLst>
        </xdr:cNvPr>
        <xdr:cNvCxnSpPr/>
      </xdr:nvCxnSpPr>
      <xdr:spPr>
        <a:xfrm>
          <a:off x="56171080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</xdr:row>
      <xdr:rowOff>231322</xdr:rowOff>
    </xdr:from>
    <xdr:to>
      <xdr:col>44</xdr:col>
      <xdr:colOff>1382401</xdr:colOff>
      <xdr:row>8</xdr:row>
      <xdr:rowOff>4235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3153032-4822-4E37-9288-21A8B7C926EB}"/>
            </a:ext>
          </a:extLst>
        </xdr:cNvPr>
        <xdr:cNvCxnSpPr/>
      </xdr:nvCxnSpPr>
      <xdr:spPr>
        <a:xfrm>
          <a:off x="61708393" y="721179"/>
          <a:ext cx="1382401" cy="124248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14401</xdr:colOff>
      <xdr:row>3</xdr:row>
      <xdr:rowOff>4235</xdr:rowOff>
    </xdr:from>
    <xdr:to>
      <xdr:col>48</xdr:col>
      <xdr:colOff>1382401</xdr:colOff>
      <xdr:row>3</xdr:row>
      <xdr:rowOff>4235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30C7B002-F534-479F-B87F-B4B0CCE5937F}"/>
            </a:ext>
          </a:extLst>
        </xdr:cNvPr>
        <xdr:cNvCxnSpPr/>
      </xdr:nvCxnSpPr>
      <xdr:spPr>
        <a:xfrm>
          <a:off x="61722794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3</xdr:row>
      <xdr:rowOff>40821</xdr:rowOff>
    </xdr:from>
    <xdr:to>
      <xdr:col>48</xdr:col>
      <xdr:colOff>1360714</xdr:colOff>
      <xdr:row>8</xdr:row>
      <xdr:rowOff>0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58068B75-9810-403E-827E-E2AF2AA1F72B}"/>
            </a:ext>
          </a:extLst>
        </xdr:cNvPr>
        <xdr:cNvCxnSpPr/>
      </xdr:nvCxnSpPr>
      <xdr:spPr>
        <a:xfrm flipV="1">
          <a:off x="67260107" y="775607"/>
          <a:ext cx="1360714" cy="118382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14401</xdr:colOff>
      <xdr:row>8</xdr:row>
      <xdr:rowOff>4235</xdr:rowOff>
    </xdr:from>
    <xdr:to>
      <xdr:col>48</xdr:col>
      <xdr:colOff>1382401</xdr:colOff>
      <xdr:row>8</xdr:row>
      <xdr:rowOff>4235</xdr:rowOff>
    </xdr:to>
    <xdr:cxnSp macro="">
      <xdr:nvCxnSpPr>
        <xdr:cNvPr id="43" name="Gerade Verbindung mit Pfeil 42">
          <a:extLst>
            <a:ext uri="{FF2B5EF4-FFF2-40B4-BE49-F238E27FC236}">
              <a16:creationId xmlns:a16="http://schemas.microsoft.com/office/drawing/2014/main" id="{DCF4191C-4D82-4895-A2C5-500FB41EAFD5}"/>
            </a:ext>
          </a:extLst>
        </xdr:cNvPr>
        <xdr:cNvCxnSpPr/>
      </xdr:nvCxnSpPr>
      <xdr:spPr>
        <a:xfrm>
          <a:off x="67274508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27214</xdr:colOff>
      <xdr:row>3</xdr:row>
      <xdr:rowOff>0</xdr:rowOff>
    </xdr:from>
    <xdr:to>
      <xdr:col>48</xdr:col>
      <xdr:colOff>1360714</xdr:colOff>
      <xdr:row>8</xdr:row>
      <xdr:rowOff>40822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B624DF81-B0A9-4E30-A6DD-D2F43B0130A6}"/>
            </a:ext>
          </a:extLst>
        </xdr:cNvPr>
        <xdr:cNvCxnSpPr/>
      </xdr:nvCxnSpPr>
      <xdr:spPr>
        <a:xfrm>
          <a:off x="67287321" y="734786"/>
          <a:ext cx="1333500" cy="126546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14401</xdr:colOff>
      <xdr:row>3</xdr:row>
      <xdr:rowOff>4235</xdr:rowOff>
    </xdr:from>
    <xdr:to>
      <xdr:col>52</xdr:col>
      <xdr:colOff>1382401</xdr:colOff>
      <xdr:row>3</xdr:row>
      <xdr:rowOff>4235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6242FE7D-5A89-4532-827D-0D06794FE71F}"/>
            </a:ext>
          </a:extLst>
        </xdr:cNvPr>
        <xdr:cNvCxnSpPr/>
      </xdr:nvCxnSpPr>
      <xdr:spPr>
        <a:xfrm>
          <a:off x="67274508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3</xdr:row>
      <xdr:rowOff>13607</xdr:rowOff>
    </xdr:from>
    <xdr:to>
      <xdr:col>52</xdr:col>
      <xdr:colOff>1360715</xdr:colOff>
      <xdr:row>8</xdr:row>
      <xdr:rowOff>0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957786E6-710F-4744-BBCA-2DDFE5951EEA}"/>
            </a:ext>
          </a:extLst>
        </xdr:cNvPr>
        <xdr:cNvCxnSpPr/>
      </xdr:nvCxnSpPr>
      <xdr:spPr>
        <a:xfrm flipV="1">
          <a:off x="72811821" y="748393"/>
          <a:ext cx="1360715" cy="121103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14401</xdr:colOff>
      <xdr:row>3</xdr:row>
      <xdr:rowOff>4235</xdr:rowOff>
    </xdr:from>
    <xdr:to>
      <xdr:col>56</xdr:col>
      <xdr:colOff>1382401</xdr:colOff>
      <xdr:row>3</xdr:row>
      <xdr:rowOff>4235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E5157A80-3E8F-48F2-9249-767F52024F20}"/>
            </a:ext>
          </a:extLst>
        </xdr:cNvPr>
        <xdr:cNvCxnSpPr/>
      </xdr:nvCxnSpPr>
      <xdr:spPr>
        <a:xfrm>
          <a:off x="72826222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1374322</xdr:colOff>
      <xdr:row>2</xdr:row>
      <xdr:rowOff>231322</xdr:rowOff>
    </xdr:from>
    <xdr:to>
      <xdr:col>56</xdr:col>
      <xdr:colOff>1382401</xdr:colOff>
      <xdr:row>8</xdr:row>
      <xdr:rowOff>4235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52340DF9-2D1D-4962-8D78-A45A9F74083A}"/>
            </a:ext>
          </a:extLst>
        </xdr:cNvPr>
        <xdr:cNvCxnSpPr/>
      </xdr:nvCxnSpPr>
      <xdr:spPr>
        <a:xfrm>
          <a:off x="78349929" y="721179"/>
          <a:ext cx="1396008" cy="124248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14401</xdr:colOff>
      <xdr:row>3</xdr:row>
      <xdr:rowOff>4235</xdr:rowOff>
    </xdr:from>
    <xdr:to>
      <xdr:col>60</xdr:col>
      <xdr:colOff>1382401</xdr:colOff>
      <xdr:row>3</xdr:row>
      <xdr:rowOff>4235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2B84EB37-C68B-4D75-B92F-1FCF5A3FFC7D}"/>
            </a:ext>
          </a:extLst>
        </xdr:cNvPr>
        <xdr:cNvCxnSpPr/>
      </xdr:nvCxnSpPr>
      <xdr:spPr>
        <a:xfrm>
          <a:off x="78377937" y="739021"/>
          <a:ext cx="13680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3</xdr:row>
      <xdr:rowOff>27214</xdr:rowOff>
    </xdr:from>
    <xdr:to>
      <xdr:col>60</xdr:col>
      <xdr:colOff>1333500</xdr:colOff>
      <xdr:row>8</xdr:row>
      <xdr:rowOff>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FEE7DFBB-D8F7-4863-BFCB-ECAFB1794E1F}"/>
            </a:ext>
          </a:extLst>
        </xdr:cNvPr>
        <xdr:cNvCxnSpPr/>
      </xdr:nvCxnSpPr>
      <xdr:spPr>
        <a:xfrm flipV="1">
          <a:off x="83915250" y="762000"/>
          <a:ext cx="1333500" cy="119742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zoomScale="145" zoomScaleNormal="145" workbookViewId="0">
      <selection activeCell="B25" sqref="B25"/>
    </sheetView>
  </sheetViews>
  <sheetFormatPr baseColWidth="10" defaultRowHeight="15" x14ac:dyDescent="0.25"/>
  <cols>
    <col min="1" max="1" width="3.7109375" bestFit="1" customWidth="1"/>
    <col min="2" max="2" width="41.28515625" bestFit="1" customWidth="1"/>
    <col min="3" max="3" width="13.42578125" bestFit="1" customWidth="1"/>
    <col min="4" max="4" width="11.140625" bestFit="1" customWidth="1"/>
  </cols>
  <sheetData>
    <row r="1" spans="1:4" ht="15.75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>
        <v>1</v>
      </c>
      <c r="B2" t="s">
        <v>4</v>
      </c>
      <c r="C2" s="3">
        <v>7</v>
      </c>
      <c r="D2" s="3" t="s">
        <v>18</v>
      </c>
    </row>
    <row r="3" spans="1:4" x14ac:dyDescent="0.25">
      <c r="A3">
        <v>2</v>
      </c>
      <c r="B3" t="s">
        <v>5</v>
      </c>
      <c r="C3" s="3">
        <v>2</v>
      </c>
      <c r="D3" s="3">
        <v>1</v>
      </c>
    </row>
    <row r="4" spans="1:4" x14ac:dyDescent="0.25">
      <c r="A4">
        <v>3</v>
      </c>
      <c r="B4" t="s">
        <v>6</v>
      </c>
      <c r="C4" s="3">
        <v>0</v>
      </c>
      <c r="D4" s="3">
        <v>2</v>
      </c>
    </row>
    <row r="5" spans="1:4" x14ac:dyDescent="0.25">
      <c r="A5">
        <v>4</v>
      </c>
      <c r="B5" t="s">
        <v>7</v>
      </c>
      <c r="C5" s="3">
        <v>2</v>
      </c>
      <c r="D5" s="3">
        <v>3</v>
      </c>
    </row>
    <row r="6" spans="1:4" x14ac:dyDescent="0.25">
      <c r="A6">
        <v>5</v>
      </c>
      <c r="B6" t="s">
        <v>8</v>
      </c>
      <c r="C6" s="3">
        <v>2</v>
      </c>
      <c r="D6" s="3">
        <v>4</v>
      </c>
    </row>
    <row r="7" spans="1:4" x14ac:dyDescent="0.25">
      <c r="A7">
        <v>6</v>
      </c>
      <c r="B7" t="s">
        <v>9</v>
      </c>
      <c r="C7" s="3">
        <v>0</v>
      </c>
      <c r="D7" s="3">
        <v>5</v>
      </c>
    </row>
    <row r="8" spans="1:4" x14ac:dyDescent="0.25">
      <c r="A8">
        <v>7</v>
      </c>
      <c r="B8" t="s">
        <v>10</v>
      </c>
      <c r="C8" s="3">
        <v>5</v>
      </c>
      <c r="D8" s="3">
        <v>3</v>
      </c>
    </row>
    <row r="9" spans="1:4" x14ac:dyDescent="0.25">
      <c r="A9">
        <v>8</v>
      </c>
      <c r="B9" t="s">
        <v>11</v>
      </c>
      <c r="C9" s="3">
        <v>3</v>
      </c>
      <c r="D9" s="3">
        <v>7</v>
      </c>
    </row>
    <row r="10" spans="1:4" x14ac:dyDescent="0.25">
      <c r="A10">
        <v>9</v>
      </c>
      <c r="B10" t="s">
        <v>12</v>
      </c>
      <c r="C10" s="3">
        <v>0</v>
      </c>
      <c r="D10" s="3">
        <v>8</v>
      </c>
    </row>
    <row r="11" spans="1:4" x14ac:dyDescent="0.25">
      <c r="A11">
        <v>10</v>
      </c>
      <c r="B11" t="s">
        <v>13</v>
      </c>
      <c r="C11" s="3">
        <v>3</v>
      </c>
      <c r="D11" s="3" t="s">
        <v>19</v>
      </c>
    </row>
    <row r="12" spans="1:4" x14ac:dyDescent="0.25">
      <c r="A12">
        <v>11</v>
      </c>
      <c r="B12" t="s">
        <v>14</v>
      </c>
      <c r="C12" s="3">
        <v>3</v>
      </c>
      <c r="D12" s="3">
        <v>10</v>
      </c>
    </row>
    <row r="13" spans="1:4" x14ac:dyDescent="0.25">
      <c r="A13">
        <v>12</v>
      </c>
      <c r="B13" t="s">
        <v>15</v>
      </c>
      <c r="C13" s="3">
        <v>0</v>
      </c>
      <c r="D13" s="3">
        <v>11</v>
      </c>
    </row>
    <row r="14" spans="1:4" x14ac:dyDescent="0.25">
      <c r="A14">
        <v>13</v>
      </c>
      <c r="B14" t="s">
        <v>16</v>
      </c>
      <c r="C14" s="3">
        <v>1</v>
      </c>
      <c r="D14" s="3">
        <v>12</v>
      </c>
    </row>
    <row r="15" spans="1:4" x14ac:dyDescent="0.25">
      <c r="A15">
        <v>14</v>
      </c>
      <c r="B15" t="s">
        <v>17</v>
      </c>
      <c r="C15" s="3">
        <v>3</v>
      </c>
      <c r="D15" s="3">
        <v>12</v>
      </c>
    </row>
    <row r="16" spans="1:4" x14ac:dyDescent="0.25">
      <c r="A16">
        <v>15</v>
      </c>
      <c r="B16" t="s">
        <v>20</v>
      </c>
      <c r="C16" s="3">
        <v>10</v>
      </c>
      <c r="D16" s="3">
        <v>12</v>
      </c>
    </row>
    <row r="17" spans="1:4" x14ac:dyDescent="0.25">
      <c r="A17">
        <v>16</v>
      </c>
      <c r="B17" t="s">
        <v>21</v>
      </c>
      <c r="C17" s="3">
        <v>1</v>
      </c>
      <c r="D17" s="3">
        <v>6</v>
      </c>
    </row>
    <row r="18" spans="1:4" x14ac:dyDescent="0.25">
      <c r="A18">
        <v>17</v>
      </c>
      <c r="B18" t="s">
        <v>22</v>
      </c>
      <c r="C18" s="3">
        <v>3</v>
      </c>
      <c r="D18" s="3">
        <v>12</v>
      </c>
    </row>
    <row r="19" spans="1:4" x14ac:dyDescent="0.25">
      <c r="A19">
        <v>18</v>
      </c>
      <c r="B19" t="s">
        <v>23</v>
      </c>
      <c r="C19" s="3">
        <v>2</v>
      </c>
      <c r="D19" s="3" t="s">
        <v>28</v>
      </c>
    </row>
    <row r="20" spans="1:4" x14ac:dyDescent="0.25">
      <c r="A20">
        <v>19</v>
      </c>
      <c r="B20" t="s">
        <v>24</v>
      </c>
      <c r="C20" s="3">
        <v>4</v>
      </c>
      <c r="D20" s="3" t="s">
        <v>29</v>
      </c>
    </row>
    <row r="21" spans="1:4" x14ac:dyDescent="0.25">
      <c r="A21">
        <v>20</v>
      </c>
      <c r="B21" t="s">
        <v>25</v>
      </c>
      <c r="C21" s="3">
        <v>2</v>
      </c>
      <c r="D21" s="3">
        <v>19</v>
      </c>
    </row>
    <row r="22" spans="1:4" x14ac:dyDescent="0.25">
      <c r="A22">
        <v>21</v>
      </c>
      <c r="B22" t="s">
        <v>26</v>
      </c>
      <c r="C22" s="3">
        <v>1</v>
      </c>
      <c r="D22" s="3">
        <v>20</v>
      </c>
    </row>
    <row r="23" spans="1:4" x14ac:dyDescent="0.25">
      <c r="A23">
        <v>22</v>
      </c>
      <c r="B23" t="s">
        <v>27</v>
      </c>
      <c r="C23" s="3">
        <v>1</v>
      </c>
      <c r="D23" s="3">
        <v>21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L29"/>
  <sheetViews>
    <sheetView topLeftCell="B1" zoomScale="70" zoomScaleNormal="70" workbookViewId="0">
      <selection activeCell="D43" sqref="D43"/>
    </sheetView>
  </sheetViews>
  <sheetFormatPr baseColWidth="10" defaultColWidth="20.7109375" defaultRowHeight="20.100000000000001" customHeight="1" x14ac:dyDescent="0.25"/>
  <cols>
    <col min="1" max="1" width="4" style="4" bestFit="1" customWidth="1"/>
    <col min="2" max="2" width="41.28515625" style="4" bestFit="1" customWidth="1"/>
    <col min="3" max="3" width="13.42578125" style="4" bestFit="1" customWidth="1"/>
    <col min="4" max="4" width="11.140625" style="4" bestFit="1" customWidth="1"/>
    <col min="5" max="16384" width="20.7109375" style="4"/>
  </cols>
  <sheetData>
    <row r="1" spans="1:64" ht="20.100000000000001" customHeight="1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64" ht="20.100000000000001" customHeight="1" x14ac:dyDescent="0.25">
      <c r="A2">
        <v>1</v>
      </c>
      <c r="B2" t="s">
        <v>4</v>
      </c>
      <c r="C2" s="3">
        <v>7</v>
      </c>
      <c r="D2" s="3" t="s">
        <v>18</v>
      </c>
      <c r="F2" s="6" t="s">
        <v>32</v>
      </c>
    </row>
    <row r="3" spans="1:64" ht="20.100000000000001" customHeight="1" x14ac:dyDescent="0.25">
      <c r="A3">
        <v>2</v>
      </c>
      <c r="B3" t="s">
        <v>5</v>
      </c>
      <c r="C3" s="3">
        <v>2</v>
      </c>
      <c r="D3" s="3">
        <v>1</v>
      </c>
    </row>
    <row r="4" spans="1:64" ht="20.100000000000001" customHeight="1" x14ac:dyDescent="0.25">
      <c r="A4">
        <v>3</v>
      </c>
      <c r="B4" t="s">
        <v>6</v>
      </c>
      <c r="C4" s="3">
        <v>0</v>
      </c>
      <c r="D4" s="3">
        <v>2</v>
      </c>
      <c r="F4" s="8" t="s">
        <v>30</v>
      </c>
      <c r="H4" s="7" t="s">
        <v>31</v>
      </c>
      <c r="J4" s="4" t="s">
        <v>45</v>
      </c>
      <c r="L4" s="4" t="s">
        <v>43</v>
      </c>
      <c r="P4" s="8" t="s">
        <v>50</v>
      </c>
      <c r="R4" s="7" t="s">
        <v>50</v>
      </c>
    </row>
    <row r="5" spans="1:64" ht="20.100000000000001" customHeight="1" x14ac:dyDescent="0.25">
      <c r="A5">
        <v>4</v>
      </c>
      <c r="B5" t="s">
        <v>7</v>
      </c>
      <c r="C5" s="3">
        <v>2</v>
      </c>
      <c r="D5" s="3">
        <v>3</v>
      </c>
      <c r="F5" s="12" t="s">
        <v>35</v>
      </c>
      <c r="G5" s="19" t="s">
        <v>37</v>
      </c>
      <c r="H5" s="20"/>
      <c r="J5" s="4" t="s">
        <v>46</v>
      </c>
      <c r="L5" s="4" t="s">
        <v>44</v>
      </c>
      <c r="P5" s="12" t="s">
        <v>50</v>
      </c>
      <c r="Q5" s="19" t="s">
        <v>51</v>
      </c>
      <c r="R5" s="20"/>
    </row>
    <row r="6" spans="1:64" ht="20.100000000000001" customHeight="1" x14ac:dyDescent="0.25">
      <c r="A6">
        <v>5</v>
      </c>
      <c r="B6" t="s">
        <v>8</v>
      </c>
      <c r="C6" s="3">
        <v>2</v>
      </c>
      <c r="D6" s="3">
        <v>4</v>
      </c>
      <c r="F6" s="12" t="s">
        <v>36</v>
      </c>
      <c r="G6" s="12" t="s">
        <v>38</v>
      </c>
      <c r="H6" s="12" t="s">
        <v>39</v>
      </c>
      <c r="J6" s="4" t="s">
        <v>40</v>
      </c>
      <c r="L6" s="4" t="s">
        <v>47</v>
      </c>
      <c r="P6" s="12" t="s">
        <v>50</v>
      </c>
      <c r="Q6" s="12" t="s">
        <v>50</v>
      </c>
      <c r="R6" s="12" t="s">
        <v>50</v>
      </c>
      <c r="AD6" s="8">
        <v>13</v>
      </c>
      <c r="AF6" s="7">
        <v>14</v>
      </c>
      <c r="AT6" s="8">
        <v>33</v>
      </c>
      <c r="AV6" s="7">
        <v>35</v>
      </c>
    </row>
    <row r="7" spans="1:64" ht="20.100000000000001" customHeight="1" x14ac:dyDescent="0.25">
      <c r="A7">
        <v>6</v>
      </c>
      <c r="B7" t="s">
        <v>9</v>
      </c>
      <c r="C7" s="3">
        <v>0</v>
      </c>
      <c r="D7" s="3">
        <v>5</v>
      </c>
      <c r="F7" s="9" t="s">
        <v>33</v>
      </c>
      <c r="G7" s="5"/>
      <c r="H7" s="10" t="s">
        <v>34</v>
      </c>
      <c r="J7" s="4" t="s">
        <v>41</v>
      </c>
      <c r="L7" s="4" t="s">
        <v>48</v>
      </c>
      <c r="P7" s="9" t="s">
        <v>50</v>
      </c>
      <c r="Q7" s="5"/>
      <c r="R7" s="10" t="s">
        <v>50</v>
      </c>
      <c r="AD7" s="12">
        <v>16</v>
      </c>
      <c r="AE7" s="19" t="s">
        <v>21</v>
      </c>
      <c r="AF7" s="20"/>
      <c r="AT7" s="12">
        <v>18</v>
      </c>
      <c r="AU7" s="19" t="s">
        <v>23</v>
      </c>
      <c r="AV7" s="20"/>
    </row>
    <row r="8" spans="1:64" ht="20.100000000000001" customHeight="1" x14ac:dyDescent="0.25">
      <c r="A8">
        <v>7</v>
      </c>
      <c r="B8" t="s">
        <v>10</v>
      </c>
      <c r="C8" s="3">
        <v>5</v>
      </c>
      <c r="D8" s="3">
        <v>3</v>
      </c>
      <c r="J8" s="4" t="s">
        <v>42</v>
      </c>
      <c r="L8" s="11" t="s">
        <v>49</v>
      </c>
      <c r="AD8" s="12">
        <v>1</v>
      </c>
      <c r="AE8" s="12" t="s">
        <v>50</v>
      </c>
      <c r="AF8" s="12" t="s">
        <v>50</v>
      </c>
      <c r="AT8" s="12">
        <v>2</v>
      </c>
      <c r="AU8" s="12" t="s">
        <v>50</v>
      </c>
      <c r="AV8" s="12" t="s">
        <v>50</v>
      </c>
    </row>
    <row r="9" spans="1:64" ht="20.100000000000001" customHeight="1" x14ac:dyDescent="0.25">
      <c r="A9">
        <v>8</v>
      </c>
      <c r="B9" t="s">
        <v>11</v>
      </c>
      <c r="C9" s="3">
        <v>3</v>
      </c>
      <c r="D9" s="3">
        <v>7</v>
      </c>
      <c r="AD9" s="9" t="s">
        <v>50</v>
      </c>
      <c r="AE9" s="5"/>
      <c r="AF9" s="10" t="s">
        <v>50</v>
      </c>
      <c r="AT9" s="9" t="s">
        <v>50</v>
      </c>
      <c r="AU9" s="5"/>
      <c r="AV9" s="10" t="s">
        <v>50</v>
      </c>
    </row>
    <row r="10" spans="1:64" ht="20.100000000000001" customHeight="1" x14ac:dyDescent="0.25">
      <c r="A10">
        <v>9</v>
      </c>
      <c r="B10" t="s">
        <v>12</v>
      </c>
      <c r="C10" s="3">
        <v>0</v>
      </c>
      <c r="D10" s="3">
        <v>8</v>
      </c>
    </row>
    <row r="11" spans="1:64" ht="20.100000000000001" customHeight="1" x14ac:dyDescent="0.25">
      <c r="A11">
        <v>10</v>
      </c>
      <c r="B11" t="s">
        <v>13</v>
      </c>
      <c r="C11" s="3">
        <v>3</v>
      </c>
      <c r="D11" s="3" t="s">
        <v>19</v>
      </c>
      <c r="F11" s="8">
        <v>0</v>
      </c>
      <c r="H11" s="7">
        <v>7</v>
      </c>
      <c r="J11" s="8">
        <v>7</v>
      </c>
      <c r="L11" s="7">
        <v>9</v>
      </c>
      <c r="N11" s="13">
        <v>9</v>
      </c>
      <c r="O11" s="14"/>
      <c r="P11" s="15">
        <v>9</v>
      </c>
      <c r="R11" s="8">
        <v>9</v>
      </c>
      <c r="T11" s="7">
        <v>11</v>
      </c>
      <c r="V11" s="8">
        <v>11</v>
      </c>
      <c r="X11" s="7">
        <v>13</v>
      </c>
      <c r="Z11" s="13">
        <v>13</v>
      </c>
      <c r="AA11" s="14"/>
      <c r="AB11" s="15">
        <v>13</v>
      </c>
      <c r="AD11" s="8">
        <v>17</v>
      </c>
      <c r="AF11" s="7">
        <v>20</v>
      </c>
      <c r="AH11" s="8">
        <v>20</v>
      </c>
      <c r="AJ11" s="7">
        <v>23</v>
      </c>
      <c r="AL11" s="8">
        <v>23</v>
      </c>
      <c r="AN11" s="7">
        <v>23</v>
      </c>
      <c r="AP11" s="8">
        <v>23</v>
      </c>
      <c r="AR11" s="7">
        <v>24</v>
      </c>
      <c r="AX11" s="8">
        <v>35</v>
      </c>
      <c r="AZ11" s="7">
        <v>39</v>
      </c>
      <c r="BB11" s="8">
        <v>39</v>
      </c>
      <c r="BD11" s="7">
        <v>41</v>
      </c>
      <c r="BF11" s="8">
        <v>41</v>
      </c>
      <c r="BH11" s="7">
        <v>42</v>
      </c>
      <c r="BJ11" s="8">
        <v>42</v>
      </c>
      <c r="BL11" s="7">
        <v>43</v>
      </c>
    </row>
    <row r="12" spans="1:64" ht="20.100000000000001" customHeight="1" x14ac:dyDescent="0.25">
      <c r="A12">
        <v>11</v>
      </c>
      <c r="B12" t="s">
        <v>14</v>
      </c>
      <c r="C12" s="3">
        <v>3</v>
      </c>
      <c r="D12" s="3">
        <v>10</v>
      </c>
      <c r="F12" s="12">
        <v>1</v>
      </c>
      <c r="G12" s="19" t="s">
        <v>4</v>
      </c>
      <c r="H12" s="20"/>
      <c r="J12" s="12">
        <v>2</v>
      </c>
      <c r="K12" s="19" t="s">
        <v>5</v>
      </c>
      <c r="L12" s="20"/>
      <c r="N12" s="16">
        <v>3</v>
      </c>
      <c r="O12" s="21" t="s">
        <v>6</v>
      </c>
      <c r="P12" s="22"/>
      <c r="R12" s="12">
        <v>4</v>
      </c>
      <c r="S12" s="19" t="s">
        <v>7</v>
      </c>
      <c r="T12" s="20"/>
      <c r="V12" s="12">
        <v>5</v>
      </c>
      <c r="W12" s="19" t="s">
        <v>8</v>
      </c>
      <c r="X12" s="20"/>
      <c r="Z12" s="16">
        <v>6</v>
      </c>
      <c r="AA12" s="17" t="s">
        <v>9</v>
      </c>
      <c r="AB12" s="18"/>
      <c r="AD12" s="12">
        <v>10</v>
      </c>
      <c r="AE12" s="19" t="s">
        <v>13</v>
      </c>
      <c r="AF12" s="20"/>
      <c r="AH12" s="12">
        <v>11</v>
      </c>
      <c r="AI12" s="19" t="s">
        <v>14</v>
      </c>
      <c r="AJ12" s="20"/>
      <c r="AL12" s="12">
        <v>12</v>
      </c>
      <c r="AM12" s="19" t="s">
        <v>15</v>
      </c>
      <c r="AN12" s="20"/>
      <c r="AP12" s="12">
        <v>13</v>
      </c>
      <c r="AQ12" s="19" t="s">
        <v>16</v>
      </c>
      <c r="AR12" s="20"/>
      <c r="AX12" s="12">
        <v>19</v>
      </c>
      <c r="AY12" s="19" t="s">
        <v>24</v>
      </c>
      <c r="AZ12" s="20"/>
      <c r="BB12" s="12">
        <v>20</v>
      </c>
      <c r="BC12" s="19" t="s">
        <v>25</v>
      </c>
      <c r="BD12" s="20"/>
      <c r="BF12" s="12">
        <v>21</v>
      </c>
      <c r="BG12" s="19" t="s">
        <v>26</v>
      </c>
      <c r="BH12" s="20"/>
      <c r="BJ12" s="12">
        <v>22</v>
      </c>
      <c r="BK12" s="19" t="s">
        <v>27</v>
      </c>
      <c r="BL12" s="20"/>
    </row>
    <row r="13" spans="1:64" ht="20.100000000000001" customHeight="1" x14ac:dyDescent="0.25">
      <c r="A13">
        <v>12</v>
      </c>
      <c r="B13" t="s">
        <v>15</v>
      </c>
      <c r="C13" s="3">
        <v>0</v>
      </c>
      <c r="D13" s="3">
        <v>11</v>
      </c>
      <c r="F13" s="12">
        <v>7</v>
      </c>
      <c r="G13" s="12" t="s">
        <v>50</v>
      </c>
      <c r="H13" s="12" t="s">
        <v>50</v>
      </c>
      <c r="J13" s="12">
        <v>2</v>
      </c>
      <c r="K13" s="12" t="s">
        <v>50</v>
      </c>
      <c r="L13" s="12" t="s">
        <v>50</v>
      </c>
      <c r="N13" s="16">
        <v>0</v>
      </c>
      <c r="O13" s="16" t="s">
        <v>50</v>
      </c>
      <c r="P13" s="16" t="s">
        <v>50</v>
      </c>
      <c r="R13" s="12">
        <v>2</v>
      </c>
      <c r="S13" s="12" t="s">
        <v>50</v>
      </c>
      <c r="T13" s="12" t="s">
        <v>50</v>
      </c>
      <c r="V13" s="12">
        <v>2</v>
      </c>
      <c r="W13" s="12" t="s">
        <v>50</v>
      </c>
      <c r="X13" s="12" t="s">
        <v>50</v>
      </c>
      <c r="Z13" s="16">
        <v>0</v>
      </c>
      <c r="AA13" s="16" t="s">
        <v>50</v>
      </c>
      <c r="AB13" s="16" t="s">
        <v>50</v>
      </c>
      <c r="AD13" s="12">
        <v>3</v>
      </c>
      <c r="AE13" s="12" t="s">
        <v>50</v>
      </c>
      <c r="AF13" s="12" t="s">
        <v>50</v>
      </c>
      <c r="AH13" s="12">
        <v>3</v>
      </c>
      <c r="AI13" s="12" t="s">
        <v>50</v>
      </c>
      <c r="AJ13" s="12" t="s">
        <v>50</v>
      </c>
      <c r="AL13" s="12">
        <v>0</v>
      </c>
      <c r="AM13" s="12" t="s">
        <v>50</v>
      </c>
      <c r="AN13" s="12" t="s">
        <v>50</v>
      </c>
      <c r="AP13" s="12">
        <v>1</v>
      </c>
      <c r="AQ13" s="12" t="s">
        <v>50</v>
      </c>
      <c r="AR13" s="12" t="s">
        <v>50</v>
      </c>
      <c r="AX13" s="12">
        <v>4</v>
      </c>
      <c r="AY13" s="12" t="s">
        <v>50</v>
      </c>
      <c r="AZ13" s="12" t="s">
        <v>50</v>
      </c>
      <c r="BB13" s="12">
        <v>2</v>
      </c>
      <c r="BC13" s="12" t="s">
        <v>50</v>
      </c>
      <c r="BD13" s="12" t="s">
        <v>50</v>
      </c>
      <c r="BF13" s="12">
        <v>1</v>
      </c>
      <c r="BG13" s="12" t="s">
        <v>50</v>
      </c>
      <c r="BH13" s="12" t="s">
        <v>50</v>
      </c>
      <c r="BJ13" s="12">
        <v>1</v>
      </c>
      <c r="BK13" s="12" t="s">
        <v>50</v>
      </c>
      <c r="BL13" s="12" t="s">
        <v>50</v>
      </c>
    </row>
    <row r="14" spans="1:64" ht="20.100000000000001" customHeight="1" x14ac:dyDescent="0.25">
      <c r="A14">
        <v>13</v>
      </c>
      <c r="B14" t="s">
        <v>16</v>
      </c>
      <c r="C14" s="3">
        <v>1</v>
      </c>
      <c r="D14" s="3">
        <v>12</v>
      </c>
      <c r="F14" s="9" t="s">
        <v>50</v>
      </c>
      <c r="G14" s="5"/>
      <c r="H14" s="10" t="s">
        <v>50</v>
      </c>
      <c r="J14" s="9" t="s">
        <v>50</v>
      </c>
      <c r="K14" s="5"/>
      <c r="L14" s="10" t="s">
        <v>50</v>
      </c>
      <c r="N14" s="13" t="s">
        <v>50</v>
      </c>
      <c r="O14" s="14"/>
      <c r="P14" s="15" t="s">
        <v>50</v>
      </c>
      <c r="R14" s="9" t="s">
        <v>50</v>
      </c>
      <c r="S14" s="5"/>
      <c r="T14" s="10" t="s">
        <v>50</v>
      </c>
      <c r="V14" s="9" t="s">
        <v>50</v>
      </c>
      <c r="W14" s="5"/>
      <c r="X14" s="10" t="s">
        <v>50</v>
      </c>
      <c r="Z14" s="13" t="s">
        <v>50</v>
      </c>
      <c r="AA14" s="14"/>
      <c r="AB14" s="15" t="s">
        <v>50</v>
      </c>
      <c r="AD14" s="9" t="s">
        <v>50</v>
      </c>
      <c r="AE14" s="5"/>
      <c r="AF14" s="10" t="s">
        <v>50</v>
      </c>
      <c r="AH14" s="9" t="s">
        <v>50</v>
      </c>
      <c r="AI14" s="5"/>
      <c r="AJ14" s="10" t="s">
        <v>50</v>
      </c>
      <c r="AL14" s="9" t="s">
        <v>50</v>
      </c>
      <c r="AM14" s="5"/>
      <c r="AN14" s="10" t="s">
        <v>50</v>
      </c>
      <c r="AP14" s="9" t="s">
        <v>50</v>
      </c>
      <c r="AQ14" s="5"/>
      <c r="AR14" s="10" t="s">
        <v>50</v>
      </c>
      <c r="AX14" s="9" t="s">
        <v>50</v>
      </c>
      <c r="AY14" s="5"/>
      <c r="AZ14" s="10" t="s">
        <v>50</v>
      </c>
      <c r="BB14" s="9" t="s">
        <v>50</v>
      </c>
      <c r="BC14" s="5"/>
      <c r="BD14" s="10" t="s">
        <v>50</v>
      </c>
      <c r="BF14" s="9" t="s">
        <v>50</v>
      </c>
      <c r="BG14" s="5"/>
      <c r="BH14" s="10" t="s">
        <v>50</v>
      </c>
      <c r="BJ14" s="9" t="s">
        <v>50</v>
      </c>
      <c r="BK14" s="5"/>
      <c r="BL14" s="10" t="s">
        <v>50</v>
      </c>
    </row>
    <row r="15" spans="1:64" ht="20.100000000000001" customHeight="1" x14ac:dyDescent="0.25">
      <c r="A15">
        <v>14</v>
      </c>
      <c r="B15" t="s">
        <v>17</v>
      </c>
      <c r="C15" s="3">
        <v>3</v>
      </c>
      <c r="D15" s="3">
        <v>12</v>
      </c>
    </row>
    <row r="16" spans="1:64" ht="20.100000000000001" customHeight="1" x14ac:dyDescent="0.25">
      <c r="A16">
        <v>15</v>
      </c>
      <c r="B16" t="s">
        <v>20</v>
      </c>
      <c r="C16" s="3">
        <v>10</v>
      </c>
      <c r="D16" s="3">
        <v>12</v>
      </c>
      <c r="R16" s="8">
        <v>9</v>
      </c>
      <c r="T16" s="7">
        <v>14</v>
      </c>
      <c r="V16" s="8">
        <v>14</v>
      </c>
      <c r="X16" s="7">
        <v>17</v>
      </c>
      <c r="Z16" s="13">
        <v>17</v>
      </c>
      <c r="AA16" s="14"/>
      <c r="AB16" s="15">
        <v>17</v>
      </c>
      <c r="AP16" s="8">
        <v>23</v>
      </c>
      <c r="AR16" s="7">
        <v>26</v>
      </c>
    </row>
    <row r="17" spans="1:44" ht="20.100000000000001" customHeight="1" x14ac:dyDescent="0.25">
      <c r="A17">
        <v>16</v>
      </c>
      <c r="B17" t="s">
        <v>21</v>
      </c>
      <c r="C17" s="3">
        <v>1</v>
      </c>
      <c r="D17" s="3">
        <v>6</v>
      </c>
      <c r="R17" s="12">
        <v>7</v>
      </c>
      <c r="S17" s="19" t="s">
        <v>10</v>
      </c>
      <c r="T17" s="20"/>
      <c r="V17" s="12">
        <v>8</v>
      </c>
      <c r="W17" s="19" t="s">
        <v>11</v>
      </c>
      <c r="X17" s="20"/>
      <c r="Z17" s="16">
        <v>9</v>
      </c>
      <c r="AA17" s="21" t="s">
        <v>12</v>
      </c>
      <c r="AB17" s="22"/>
      <c r="AP17" s="12">
        <v>14</v>
      </c>
      <c r="AQ17" s="19" t="s">
        <v>17</v>
      </c>
      <c r="AR17" s="20"/>
    </row>
    <row r="18" spans="1:44" ht="20.100000000000001" customHeight="1" x14ac:dyDescent="0.25">
      <c r="A18">
        <v>17</v>
      </c>
      <c r="B18" t="s">
        <v>22</v>
      </c>
      <c r="C18" s="3">
        <v>3</v>
      </c>
      <c r="D18" s="3">
        <v>12</v>
      </c>
      <c r="R18" s="12">
        <v>5</v>
      </c>
      <c r="S18" s="12" t="s">
        <v>50</v>
      </c>
      <c r="T18" s="12" t="s">
        <v>50</v>
      </c>
      <c r="V18" s="12">
        <v>3</v>
      </c>
      <c r="W18" s="12" t="s">
        <v>50</v>
      </c>
      <c r="X18" s="12" t="s">
        <v>50</v>
      </c>
      <c r="Z18" s="16">
        <v>0</v>
      </c>
      <c r="AA18" s="16" t="s">
        <v>50</v>
      </c>
      <c r="AB18" s="16" t="s">
        <v>50</v>
      </c>
      <c r="AP18" s="12">
        <v>3</v>
      </c>
      <c r="AQ18" s="12" t="s">
        <v>50</v>
      </c>
      <c r="AR18" s="12" t="s">
        <v>50</v>
      </c>
    </row>
    <row r="19" spans="1:44" ht="20.100000000000001" customHeight="1" x14ac:dyDescent="0.25">
      <c r="A19">
        <v>18</v>
      </c>
      <c r="B19" t="s">
        <v>23</v>
      </c>
      <c r="C19" s="3">
        <v>2</v>
      </c>
      <c r="D19" s="3" t="s">
        <v>28</v>
      </c>
      <c r="R19" s="9" t="s">
        <v>50</v>
      </c>
      <c r="S19" s="5"/>
      <c r="T19" s="10" t="s">
        <v>50</v>
      </c>
      <c r="V19" s="9" t="s">
        <v>50</v>
      </c>
      <c r="W19" s="5"/>
      <c r="X19" s="10" t="s">
        <v>50</v>
      </c>
      <c r="Z19" s="13" t="s">
        <v>50</v>
      </c>
      <c r="AA19" s="14"/>
      <c r="AB19" s="15" t="s">
        <v>50</v>
      </c>
      <c r="AP19" s="9" t="s">
        <v>50</v>
      </c>
      <c r="AQ19" s="5"/>
      <c r="AR19" s="10" t="s">
        <v>50</v>
      </c>
    </row>
    <row r="20" spans="1:44" ht="20.100000000000001" customHeight="1" x14ac:dyDescent="0.25">
      <c r="A20">
        <v>19</v>
      </c>
      <c r="B20" t="s">
        <v>24</v>
      </c>
      <c r="C20" s="3">
        <v>4</v>
      </c>
      <c r="D20" s="3" t="s">
        <v>29</v>
      </c>
    </row>
    <row r="21" spans="1:44" ht="20.100000000000001" customHeight="1" x14ac:dyDescent="0.25">
      <c r="A21">
        <v>20</v>
      </c>
      <c r="B21" t="s">
        <v>25</v>
      </c>
      <c r="C21" s="3">
        <v>2</v>
      </c>
      <c r="D21" s="3">
        <v>19</v>
      </c>
      <c r="AP21" s="8">
        <v>23</v>
      </c>
      <c r="AR21" s="7">
        <v>33</v>
      </c>
    </row>
    <row r="22" spans="1:44" ht="20.100000000000001" customHeight="1" x14ac:dyDescent="0.25">
      <c r="A22">
        <v>21</v>
      </c>
      <c r="B22" t="s">
        <v>26</v>
      </c>
      <c r="C22" s="3">
        <v>1</v>
      </c>
      <c r="D22" s="3">
        <v>20</v>
      </c>
      <c r="AP22" s="12">
        <v>15</v>
      </c>
      <c r="AQ22" s="19" t="s">
        <v>20</v>
      </c>
      <c r="AR22" s="20"/>
    </row>
    <row r="23" spans="1:44" ht="20.100000000000001" customHeight="1" x14ac:dyDescent="0.25">
      <c r="A23">
        <v>22</v>
      </c>
      <c r="B23" t="s">
        <v>27</v>
      </c>
      <c r="C23" s="3">
        <v>1</v>
      </c>
      <c r="D23" s="3">
        <v>21</v>
      </c>
      <c r="AP23" s="12">
        <v>10</v>
      </c>
      <c r="AQ23" s="12" t="s">
        <v>50</v>
      </c>
      <c r="AR23" s="12" t="s">
        <v>50</v>
      </c>
    </row>
    <row r="24" spans="1:44" ht="20.100000000000001" customHeight="1" x14ac:dyDescent="0.25">
      <c r="AP24" s="9" t="s">
        <v>50</v>
      </c>
      <c r="AQ24" s="5"/>
      <c r="AR24" s="10" t="s">
        <v>50</v>
      </c>
    </row>
    <row r="26" spans="1:44" ht="20.100000000000001" customHeight="1" x14ac:dyDescent="0.25">
      <c r="AP26" s="8">
        <v>23</v>
      </c>
      <c r="AR26" s="7">
        <v>26</v>
      </c>
    </row>
    <row r="27" spans="1:44" ht="20.100000000000001" customHeight="1" x14ac:dyDescent="0.25">
      <c r="AP27" s="12">
        <v>17</v>
      </c>
      <c r="AQ27" s="19" t="s">
        <v>22</v>
      </c>
      <c r="AR27" s="20"/>
    </row>
    <row r="28" spans="1:44" ht="20.100000000000001" customHeight="1" x14ac:dyDescent="0.25">
      <c r="AP28" s="12">
        <v>3</v>
      </c>
      <c r="AQ28" s="12" t="s">
        <v>50</v>
      </c>
      <c r="AR28" s="12" t="s">
        <v>50</v>
      </c>
    </row>
    <row r="29" spans="1:44" ht="20.100000000000001" customHeight="1" x14ac:dyDescent="0.25">
      <c r="AP29" s="9" t="s">
        <v>50</v>
      </c>
      <c r="AQ29" s="5"/>
      <c r="AR29" s="10" t="s">
        <v>50</v>
      </c>
    </row>
  </sheetData>
  <mergeCells count="23">
    <mergeCell ref="AM12:AN12"/>
    <mergeCell ref="AQ12:AR12"/>
    <mergeCell ref="AQ22:AR22"/>
    <mergeCell ref="AE7:AF7"/>
    <mergeCell ref="AQ27:AR27"/>
    <mergeCell ref="G5:H5"/>
    <mergeCell ref="G12:H12"/>
    <mergeCell ref="K12:L12"/>
    <mergeCell ref="O12:P12"/>
    <mergeCell ref="S12:T12"/>
    <mergeCell ref="S17:T17"/>
    <mergeCell ref="Q5:R5"/>
    <mergeCell ref="W17:X17"/>
    <mergeCell ref="AA17:AB17"/>
    <mergeCell ref="W12:X12"/>
    <mergeCell ref="AQ17:AR17"/>
    <mergeCell ref="AE12:AF12"/>
    <mergeCell ref="AI12:AJ12"/>
    <mergeCell ref="AU7:AV7"/>
    <mergeCell ref="AY12:AZ12"/>
    <mergeCell ref="BC12:BD12"/>
    <mergeCell ref="BG12:BH12"/>
    <mergeCell ref="BK12:BL12"/>
  </mergeCells>
  <pageMargins left="0.25" right="0.25" top="0.75" bottom="0.75" header="0.3" footer="0.3"/>
  <pageSetup paperSize="9" scale="5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724C-610D-460C-A2AA-0DAB4FE7E201}">
  <dimension ref="A1:BL47"/>
  <sheetViews>
    <sheetView tabSelected="1" zoomScale="70" zoomScaleNormal="70" workbookViewId="0">
      <pane xSplit="4" ySplit="29" topLeftCell="AZ30" activePane="bottomRight" state="frozen"/>
      <selection pane="topRight" activeCell="E1" sqref="E1"/>
      <selection pane="bottomLeft" activeCell="A30" sqref="A30"/>
      <selection pane="bottomRight" activeCell="BK7" sqref="BK7"/>
    </sheetView>
  </sheetViews>
  <sheetFormatPr baseColWidth="10" defaultRowHeight="15" x14ac:dyDescent="0.25"/>
  <cols>
    <col min="2" max="2" width="60.42578125" customWidth="1"/>
    <col min="3" max="3" width="8.140625" customWidth="1"/>
    <col min="4" max="4" width="12.85546875" customWidth="1"/>
    <col min="5" max="104" width="20.7109375" customWidth="1"/>
  </cols>
  <sheetData>
    <row r="1" spans="1:64" ht="20.100000000000001" customHeight="1" x14ac:dyDescent="0.3">
      <c r="A1" s="23" t="s">
        <v>0</v>
      </c>
      <c r="B1" s="23" t="s">
        <v>1</v>
      </c>
      <c r="C1" s="24" t="s">
        <v>52</v>
      </c>
      <c r="D1" s="24" t="s">
        <v>3</v>
      </c>
    </row>
    <row r="2" spans="1:64" ht="20.100000000000001" customHeight="1" x14ac:dyDescent="0.25">
      <c r="A2" s="1">
        <v>1</v>
      </c>
      <c r="B2" s="1" t="s">
        <v>53</v>
      </c>
      <c r="C2" s="1"/>
      <c r="D2" s="3"/>
      <c r="F2" s="8">
        <v>0</v>
      </c>
      <c r="G2" s="4"/>
      <c r="H2" s="7">
        <f>F2+F4</f>
        <v>2</v>
      </c>
      <c r="I2" s="4"/>
      <c r="J2" s="8">
        <v>2</v>
      </c>
      <c r="K2" s="4"/>
      <c r="L2" s="7">
        <f>J2+J4</f>
        <v>4</v>
      </c>
      <c r="M2" s="4"/>
      <c r="N2" s="8">
        <v>4</v>
      </c>
      <c r="O2" s="4"/>
      <c r="P2" s="7">
        <f>N2+N4</f>
        <v>5</v>
      </c>
      <c r="Q2" s="4"/>
      <c r="R2" s="8">
        <v>5</v>
      </c>
      <c r="S2" s="4"/>
      <c r="T2" s="7">
        <f>R2+R4</f>
        <v>8</v>
      </c>
      <c r="U2" s="4"/>
      <c r="V2" s="8">
        <v>12</v>
      </c>
      <c r="W2" s="4"/>
      <c r="X2" s="7">
        <f>V2+V4</f>
        <v>14</v>
      </c>
      <c r="Y2" s="4"/>
      <c r="Z2" s="8">
        <v>14</v>
      </c>
      <c r="AA2" s="4"/>
      <c r="AB2" s="7">
        <f>Z2+Z4</f>
        <v>18</v>
      </c>
      <c r="AC2" s="4"/>
      <c r="AD2" s="8">
        <v>18</v>
      </c>
      <c r="AE2" s="4"/>
      <c r="AF2" s="7">
        <f>AD2+AD4</f>
        <v>33</v>
      </c>
      <c r="AG2" s="4"/>
      <c r="AH2" s="8">
        <v>33</v>
      </c>
      <c r="AI2" s="4"/>
      <c r="AJ2" s="7">
        <f>AH2+AH4</f>
        <v>36</v>
      </c>
      <c r="AK2" s="4"/>
      <c r="AL2" s="8">
        <v>36</v>
      </c>
      <c r="AM2" s="4"/>
      <c r="AN2" s="7">
        <f>AL2+AL4</f>
        <v>38</v>
      </c>
      <c r="AO2" s="4"/>
      <c r="AP2" s="8">
        <v>38</v>
      </c>
      <c r="AQ2" s="4"/>
      <c r="AR2" s="7">
        <f>AP2+AP4</f>
        <v>40</v>
      </c>
      <c r="AS2" s="4"/>
      <c r="AT2" s="8">
        <v>40</v>
      </c>
      <c r="AU2" s="4"/>
      <c r="AV2" s="7">
        <f>AT2+AT4</f>
        <v>47</v>
      </c>
      <c r="AW2" s="4"/>
      <c r="AX2" s="8">
        <v>47</v>
      </c>
      <c r="AY2" s="4"/>
      <c r="AZ2" s="7">
        <f>AX2+AX4</f>
        <v>54</v>
      </c>
      <c r="BA2" s="4"/>
      <c r="BB2" s="8">
        <v>54</v>
      </c>
      <c r="BC2" s="4"/>
      <c r="BD2" s="7">
        <f>BB2+BB4</f>
        <v>59</v>
      </c>
      <c r="BE2" s="4"/>
      <c r="BF2" s="8">
        <v>59</v>
      </c>
      <c r="BG2" s="4"/>
      <c r="BH2" s="7">
        <f>BF2+BF4</f>
        <v>60</v>
      </c>
      <c r="BI2" s="4"/>
      <c r="BJ2" s="8">
        <v>61</v>
      </c>
      <c r="BK2" s="4"/>
      <c r="BL2" s="7">
        <f>BJ2+BJ4</f>
        <v>62</v>
      </c>
    </row>
    <row r="3" spans="1:64" ht="20.100000000000001" customHeight="1" x14ac:dyDescent="0.25">
      <c r="A3">
        <v>2</v>
      </c>
      <c r="B3" t="s">
        <v>54</v>
      </c>
      <c r="C3">
        <v>2</v>
      </c>
      <c r="D3" s="3"/>
      <c r="F3" s="12">
        <v>2</v>
      </c>
      <c r="G3" s="19" t="s">
        <v>54</v>
      </c>
      <c r="H3" s="20"/>
      <c r="I3" s="4"/>
      <c r="J3" s="12">
        <v>3</v>
      </c>
      <c r="K3" s="19" t="s">
        <v>55</v>
      </c>
      <c r="L3" s="20"/>
      <c r="M3" s="4"/>
      <c r="N3" s="12">
        <v>4</v>
      </c>
      <c r="O3" s="19" t="s">
        <v>56</v>
      </c>
      <c r="P3" s="20"/>
      <c r="Q3" s="4"/>
      <c r="R3" s="12">
        <v>6</v>
      </c>
      <c r="S3" s="19" t="s">
        <v>58</v>
      </c>
      <c r="T3" s="20"/>
      <c r="U3" s="4"/>
      <c r="V3" s="12">
        <v>10</v>
      </c>
      <c r="W3" s="19" t="s">
        <v>63</v>
      </c>
      <c r="X3" s="20"/>
      <c r="Y3" s="4"/>
      <c r="Z3" s="12">
        <v>11</v>
      </c>
      <c r="AA3" s="19" t="s">
        <v>58</v>
      </c>
      <c r="AB3" s="20"/>
      <c r="AC3" s="4"/>
      <c r="AD3" s="12">
        <v>13</v>
      </c>
      <c r="AE3" s="19" t="s">
        <v>58</v>
      </c>
      <c r="AF3" s="20"/>
      <c r="AG3" s="4"/>
      <c r="AH3" s="12">
        <v>15</v>
      </c>
      <c r="AI3" s="19" t="s">
        <v>68</v>
      </c>
      <c r="AJ3" s="20"/>
      <c r="AK3" s="4"/>
      <c r="AL3" s="12">
        <v>17</v>
      </c>
      <c r="AM3" s="19" t="s">
        <v>70</v>
      </c>
      <c r="AN3" s="20"/>
      <c r="AO3" s="4"/>
      <c r="AP3" s="12">
        <v>19</v>
      </c>
      <c r="AQ3" s="19" t="s">
        <v>72</v>
      </c>
      <c r="AR3" s="20"/>
      <c r="AS3" s="4"/>
      <c r="AT3" s="12">
        <v>20</v>
      </c>
      <c r="AU3" s="19" t="s">
        <v>73</v>
      </c>
      <c r="AV3" s="20"/>
      <c r="AW3" s="4"/>
      <c r="AX3" s="12">
        <v>22</v>
      </c>
      <c r="AY3" s="19" t="s">
        <v>74</v>
      </c>
      <c r="AZ3" s="20"/>
      <c r="BA3" s="4"/>
      <c r="BB3" s="12">
        <v>25</v>
      </c>
      <c r="BC3" s="19" t="s">
        <v>77</v>
      </c>
      <c r="BD3" s="20"/>
      <c r="BE3" s="4"/>
      <c r="BF3" s="12">
        <v>26</v>
      </c>
      <c r="BG3" s="19" t="s">
        <v>79</v>
      </c>
      <c r="BH3" s="20"/>
      <c r="BI3" s="4"/>
      <c r="BJ3" s="12">
        <v>26</v>
      </c>
      <c r="BK3" s="19" t="s">
        <v>81</v>
      </c>
      <c r="BL3" s="20"/>
    </row>
    <row r="4" spans="1:64" ht="20.100000000000001" customHeight="1" x14ac:dyDescent="0.25">
      <c r="A4">
        <v>3</v>
      </c>
      <c r="B4" t="s">
        <v>55</v>
      </c>
      <c r="C4">
        <v>2</v>
      </c>
      <c r="D4" s="3">
        <v>2</v>
      </c>
      <c r="F4" s="12">
        <v>2</v>
      </c>
      <c r="G4" s="12" t="s">
        <v>50</v>
      </c>
      <c r="H4" s="12" t="s">
        <v>50</v>
      </c>
      <c r="I4" s="4"/>
      <c r="J4" s="12">
        <v>2</v>
      </c>
      <c r="K4" s="12" t="s">
        <v>50</v>
      </c>
      <c r="L4" s="12" t="s">
        <v>50</v>
      </c>
      <c r="M4" s="4"/>
      <c r="N4" s="12">
        <v>1</v>
      </c>
      <c r="O4" s="12" t="s">
        <v>50</v>
      </c>
      <c r="P4" s="12" t="s">
        <v>50</v>
      </c>
      <c r="Q4" s="4"/>
      <c r="R4" s="12">
        <v>3</v>
      </c>
      <c r="S4" s="12" t="s">
        <v>50</v>
      </c>
      <c r="T4" s="12" t="s">
        <v>50</v>
      </c>
      <c r="U4" s="4"/>
      <c r="V4" s="12">
        <v>2</v>
      </c>
      <c r="W4" s="12" t="s">
        <v>50</v>
      </c>
      <c r="X4" s="12" t="s">
        <v>50</v>
      </c>
      <c r="Y4" s="4"/>
      <c r="Z4" s="12">
        <v>4</v>
      </c>
      <c r="AA4" s="12" t="s">
        <v>50</v>
      </c>
      <c r="AB4" s="12" t="s">
        <v>50</v>
      </c>
      <c r="AC4" s="4"/>
      <c r="AD4" s="12">
        <v>15</v>
      </c>
      <c r="AE4" s="12" t="s">
        <v>50</v>
      </c>
      <c r="AF4" s="12" t="s">
        <v>50</v>
      </c>
      <c r="AG4" s="4"/>
      <c r="AH4" s="12">
        <v>3</v>
      </c>
      <c r="AI4" s="12" t="s">
        <v>50</v>
      </c>
      <c r="AJ4" s="12" t="s">
        <v>50</v>
      </c>
      <c r="AK4" s="4"/>
      <c r="AL4" s="12">
        <v>2</v>
      </c>
      <c r="AM4" s="12" t="s">
        <v>50</v>
      </c>
      <c r="AN4" s="12" t="s">
        <v>50</v>
      </c>
      <c r="AO4" s="4"/>
      <c r="AP4" s="12">
        <v>2</v>
      </c>
      <c r="AQ4" s="12" t="s">
        <v>50</v>
      </c>
      <c r="AR4" s="12" t="s">
        <v>50</v>
      </c>
      <c r="AS4" s="4"/>
      <c r="AT4" s="12">
        <v>7</v>
      </c>
      <c r="AU4" s="12" t="s">
        <v>50</v>
      </c>
      <c r="AV4" s="12" t="s">
        <v>50</v>
      </c>
      <c r="AW4" s="4"/>
      <c r="AX4" s="12">
        <v>7</v>
      </c>
      <c r="AY4" s="12" t="s">
        <v>50</v>
      </c>
      <c r="AZ4" s="12" t="s">
        <v>50</v>
      </c>
      <c r="BA4" s="4"/>
      <c r="BB4" s="12">
        <v>5</v>
      </c>
      <c r="BC4" s="12" t="s">
        <v>50</v>
      </c>
      <c r="BD4" s="12" t="s">
        <v>50</v>
      </c>
      <c r="BE4" s="4"/>
      <c r="BF4" s="12">
        <v>1</v>
      </c>
      <c r="BG4" s="12" t="s">
        <v>50</v>
      </c>
      <c r="BH4" s="12" t="s">
        <v>50</v>
      </c>
      <c r="BI4" s="4"/>
      <c r="BJ4" s="12">
        <v>1</v>
      </c>
      <c r="BK4" s="12" t="s">
        <v>50</v>
      </c>
      <c r="BL4" s="12" t="s">
        <v>50</v>
      </c>
    </row>
    <row r="5" spans="1:64" ht="20.100000000000001" customHeight="1" x14ac:dyDescent="0.25">
      <c r="A5">
        <v>4</v>
      </c>
      <c r="B5" t="s">
        <v>56</v>
      </c>
      <c r="C5">
        <v>1</v>
      </c>
      <c r="D5" s="3">
        <v>3</v>
      </c>
      <c r="F5" s="9" t="s">
        <v>50</v>
      </c>
      <c r="G5" s="5"/>
      <c r="H5" s="10" t="s">
        <v>50</v>
      </c>
      <c r="I5" s="4"/>
      <c r="J5" s="9" t="s">
        <v>50</v>
      </c>
      <c r="K5" s="5"/>
      <c r="L5" s="10" t="s">
        <v>50</v>
      </c>
      <c r="M5" s="4"/>
      <c r="N5" s="9" t="s">
        <v>50</v>
      </c>
      <c r="O5" s="5"/>
      <c r="P5" s="10" t="s">
        <v>50</v>
      </c>
      <c r="Q5" s="4"/>
      <c r="R5" s="9" t="s">
        <v>50</v>
      </c>
      <c r="S5" s="5"/>
      <c r="T5" s="10" t="s">
        <v>50</v>
      </c>
      <c r="U5" s="4"/>
      <c r="V5" s="9" t="s">
        <v>50</v>
      </c>
      <c r="W5" s="5"/>
      <c r="X5" s="10" t="s">
        <v>50</v>
      </c>
      <c r="Y5" s="4"/>
      <c r="Z5" s="9" t="s">
        <v>50</v>
      </c>
      <c r="AA5" s="5"/>
      <c r="AB5" s="10" t="s">
        <v>50</v>
      </c>
      <c r="AC5" s="4"/>
      <c r="AD5" s="9" t="s">
        <v>50</v>
      </c>
      <c r="AE5" s="5"/>
      <c r="AF5" s="10" t="s">
        <v>50</v>
      </c>
      <c r="AG5" s="4"/>
      <c r="AH5" s="9" t="s">
        <v>50</v>
      </c>
      <c r="AI5" s="5"/>
      <c r="AJ5" s="10" t="s">
        <v>50</v>
      </c>
      <c r="AK5" s="4"/>
      <c r="AL5" s="9" t="s">
        <v>50</v>
      </c>
      <c r="AM5" s="5"/>
      <c r="AN5" s="10" t="s">
        <v>50</v>
      </c>
      <c r="AO5" s="4"/>
      <c r="AP5" s="9" t="s">
        <v>50</v>
      </c>
      <c r="AQ5" s="5"/>
      <c r="AR5" s="10" t="s">
        <v>50</v>
      </c>
      <c r="AS5" s="4"/>
      <c r="AT5" s="9" t="s">
        <v>50</v>
      </c>
      <c r="AU5" s="5"/>
      <c r="AV5" s="10" t="s">
        <v>50</v>
      </c>
      <c r="AW5" s="4"/>
      <c r="AX5" s="9" t="s">
        <v>50</v>
      </c>
      <c r="AY5" s="5"/>
      <c r="AZ5" s="10" t="s">
        <v>50</v>
      </c>
      <c r="BA5" s="4"/>
      <c r="BB5" s="9" t="s">
        <v>50</v>
      </c>
      <c r="BC5" s="5"/>
      <c r="BD5" s="10" t="s">
        <v>50</v>
      </c>
      <c r="BE5" s="4"/>
      <c r="BF5" s="9" t="s">
        <v>50</v>
      </c>
      <c r="BG5" s="5"/>
      <c r="BH5" s="10" t="s">
        <v>50</v>
      </c>
      <c r="BI5" s="4"/>
      <c r="BJ5" s="9" t="s">
        <v>50</v>
      </c>
      <c r="BK5" s="5"/>
      <c r="BL5" s="10" t="s">
        <v>50</v>
      </c>
    </row>
    <row r="6" spans="1:64" ht="20.100000000000001" customHeight="1" x14ac:dyDescent="0.25">
      <c r="A6">
        <v>5</v>
      </c>
      <c r="B6" t="s">
        <v>57</v>
      </c>
      <c r="C6">
        <v>1</v>
      </c>
      <c r="D6" s="3">
        <v>2</v>
      </c>
    </row>
    <row r="7" spans="1:64" ht="20.100000000000001" customHeight="1" x14ac:dyDescent="0.25">
      <c r="A7">
        <v>6</v>
      </c>
      <c r="B7" t="s">
        <v>58</v>
      </c>
      <c r="C7">
        <v>3</v>
      </c>
      <c r="D7" s="3" t="s">
        <v>59</v>
      </c>
      <c r="I7" s="4"/>
      <c r="J7" s="8">
        <v>2</v>
      </c>
      <c r="K7" s="4"/>
      <c r="L7" s="7">
        <f>J7+J9</f>
        <v>3</v>
      </c>
      <c r="Q7" s="4"/>
      <c r="R7" s="8">
        <v>5</v>
      </c>
      <c r="S7" s="4"/>
      <c r="T7" s="7">
        <f>R7+R9</f>
        <v>10</v>
      </c>
      <c r="AG7" s="4"/>
      <c r="AH7" s="8">
        <v>33</v>
      </c>
      <c r="AI7" s="4"/>
      <c r="AJ7" s="7">
        <f>AH7+AH9</f>
        <v>37</v>
      </c>
      <c r="AS7" s="4"/>
      <c r="AT7" s="8">
        <v>40</v>
      </c>
      <c r="AU7" s="4"/>
      <c r="AV7" s="7">
        <f>AT7+AT9</f>
        <v>44</v>
      </c>
      <c r="AW7" s="4"/>
      <c r="AX7" s="8">
        <v>47</v>
      </c>
      <c r="AY7" s="4"/>
      <c r="AZ7" s="7">
        <f>AX7+AX9</f>
        <v>51</v>
      </c>
      <c r="BE7" s="4"/>
      <c r="BF7" s="8">
        <v>59</v>
      </c>
      <c r="BG7" s="4"/>
      <c r="BH7" s="7">
        <f>BF7+BF9</f>
        <v>61</v>
      </c>
    </row>
    <row r="8" spans="1:64" ht="20.100000000000001" customHeight="1" x14ac:dyDescent="0.25">
      <c r="A8" s="1">
        <v>7</v>
      </c>
      <c r="B8" s="1" t="s">
        <v>60</v>
      </c>
      <c r="C8" s="1"/>
      <c r="D8" s="3"/>
      <c r="I8" s="4"/>
      <c r="J8" s="12">
        <v>5</v>
      </c>
      <c r="K8" s="19" t="s">
        <v>57</v>
      </c>
      <c r="L8" s="20"/>
      <c r="Q8" s="4"/>
      <c r="R8" s="12">
        <v>8</v>
      </c>
      <c r="S8" s="19" t="s">
        <v>61</v>
      </c>
      <c r="T8" s="20"/>
      <c r="AG8" s="4"/>
      <c r="AH8" s="12">
        <v>16</v>
      </c>
      <c r="AI8" s="19" t="s">
        <v>63</v>
      </c>
      <c r="AJ8" s="20"/>
      <c r="AS8" s="4"/>
      <c r="AT8" s="12">
        <v>21</v>
      </c>
      <c r="AU8" s="19" t="s">
        <v>63</v>
      </c>
      <c r="AV8" s="20"/>
      <c r="AW8" s="4"/>
      <c r="AX8" s="12">
        <v>23</v>
      </c>
      <c r="AY8" s="19" t="s">
        <v>63</v>
      </c>
      <c r="AZ8" s="20"/>
      <c r="BE8" s="4"/>
      <c r="BF8" s="12">
        <v>27</v>
      </c>
      <c r="BG8" s="19" t="s">
        <v>80</v>
      </c>
      <c r="BH8" s="20"/>
    </row>
    <row r="9" spans="1:64" ht="20.100000000000001" customHeight="1" x14ac:dyDescent="0.25">
      <c r="A9">
        <v>8</v>
      </c>
      <c r="B9" t="s">
        <v>61</v>
      </c>
      <c r="C9">
        <v>5</v>
      </c>
      <c r="D9" s="3" t="s">
        <v>59</v>
      </c>
      <c r="I9" s="4"/>
      <c r="J9" s="12">
        <v>1</v>
      </c>
      <c r="K9" s="12" t="s">
        <v>50</v>
      </c>
      <c r="L9" s="12" t="s">
        <v>50</v>
      </c>
      <c r="Q9" s="4"/>
      <c r="R9" s="12">
        <v>5</v>
      </c>
      <c r="S9" s="12" t="s">
        <v>50</v>
      </c>
      <c r="T9" s="12" t="s">
        <v>50</v>
      </c>
      <c r="AG9" s="4"/>
      <c r="AH9" s="12">
        <v>4</v>
      </c>
      <c r="AI9" s="12" t="s">
        <v>50</v>
      </c>
      <c r="AJ9" s="12" t="s">
        <v>50</v>
      </c>
      <c r="AS9" s="4"/>
      <c r="AT9" s="12">
        <v>4</v>
      </c>
      <c r="AU9" s="12" t="s">
        <v>50</v>
      </c>
      <c r="AV9" s="12" t="s">
        <v>50</v>
      </c>
      <c r="AW9" s="4"/>
      <c r="AX9" s="12">
        <v>4</v>
      </c>
      <c r="AY9" s="12" t="s">
        <v>50</v>
      </c>
      <c r="AZ9" s="12" t="s">
        <v>50</v>
      </c>
      <c r="BE9" s="4"/>
      <c r="BF9" s="12">
        <v>2</v>
      </c>
      <c r="BG9" s="12" t="s">
        <v>50</v>
      </c>
      <c r="BH9" s="12" t="s">
        <v>50</v>
      </c>
    </row>
    <row r="10" spans="1:64" ht="20.100000000000001" customHeight="1" x14ac:dyDescent="0.25">
      <c r="A10">
        <v>9</v>
      </c>
      <c r="B10" t="s">
        <v>62</v>
      </c>
      <c r="C10">
        <v>7</v>
      </c>
      <c r="D10" s="3" t="s">
        <v>59</v>
      </c>
      <c r="I10" s="4"/>
      <c r="J10" s="9" t="s">
        <v>50</v>
      </c>
      <c r="K10" s="5"/>
      <c r="L10" s="10" t="s">
        <v>50</v>
      </c>
      <c r="Q10" s="4"/>
      <c r="R10" s="9" t="s">
        <v>50</v>
      </c>
      <c r="S10" s="5"/>
      <c r="T10" s="10" t="s">
        <v>50</v>
      </c>
      <c r="AG10" s="4"/>
      <c r="AH10" s="9" t="s">
        <v>50</v>
      </c>
      <c r="AI10" s="5"/>
      <c r="AJ10" s="10" t="s">
        <v>50</v>
      </c>
      <c r="AS10" s="4"/>
      <c r="AT10" s="9" t="s">
        <v>50</v>
      </c>
      <c r="AU10" s="5"/>
      <c r="AV10" s="10" t="s">
        <v>50</v>
      </c>
      <c r="AW10" s="4"/>
      <c r="AX10" s="9" t="s">
        <v>50</v>
      </c>
      <c r="AY10" s="5"/>
      <c r="AZ10" s="10" t="s">
        <v>50</v>
      </c>
      <c r="BE10" s="4"/>
      <c r="BF10" s="9" t="s">
        <v>50</v>
      </c>
      <c r="BG10" s="5"/>
      <c r="BH10" s="10" t="s">
        <v>50</v>
      </c>
    </row>
    <row r="11" spans="1:64" ht="20.100000000000001" customHeight="1" x14ac:dyDescent="0.25">
      <c r="A11">
        <v>10</v>
      </c>
      <c r="B11" t="s">
        <v>63</v>
      </c>
      <c r="C11">
        <v>2</v>
      </c>
      <c r="D11" s="3" t="s">
        <v>64</v>
      </c>
    </row>
    <row r="12" spans="1:64" ht="20.100000000000001" customHeight="1" x14ac:dyDescent="0.25">
      <c r="A12">
        <v>11</v>
      </c>
      <c r="B12" t="s">
        <v>58</v>
      </c>
      <c r="C12">
        <v>4</v>
      </c>
      <c r="D12" s="3">
        <v>10</v>
      </c>
      <c r="Q12" s="4"/>
      <c r="R12" s="8">
        <v>5</v>
      </c>
      <c r="S12" s="4"/>
      <c r="T12" s="7">
        <f>R12+R14</f>
        <v>12</v>
      </c>
    </row>
    <row r="13" spans="1:64" ht="20.100000000000001" customHeight="1" x14ac:dyDescent="0.25">
      <c r="A13" s="1">
        <v>12</v>
      </c>
      <c r="B13" s="1" t="s">
        <v>65</v>
      </c>
      <c r="C13" s="1"/>
      <c r="D13" s="3"/>
      <c r="Q13" s="4"/>
      <c r="R13" s="12">
        <v>9</v>
      </c>
      <c r="S13" s="19" t="s">
        <v>62</v>
      </c>
      <c r="T13" s="20"/>
    </row>
    <row r="14" spans="1:64" ht="20.100000000000001" customHeight="1" x14ac:dyDescent="0.25">
      <c r="A14">
        <v>13</v>
      </c>
      <c r="B14" t="s">
        <v>66</v>
      </c>
      <c r="C14">
        <v>15</v>
      </c>
      <c r="D14" s="3">
        <v>11</v>
      </c>
      <c r="Q14" s="4"/>
      <c r="R14" s="12">
        <v>7</v>
      </c>
      <c r="S14" s="12" t="s">
        <v>50</v>
      </c>
      <c r="T14" s="12" t="s">
        <v>50</v>
      </c>
    </row>
    <row r="15" spans="1:64" ht="20.100000000000001" customHeight="1" x14ac:dyDescent="0.25">
      <c r="A15">
        <v>14</v>
      </c>
      <c r="B15" t="s">
        <v>67</v>
      </c>
      <c r="C15">
        <v>2</v>
      </c>
      <c r="D15" s="3">
        <v>4</v>
      </c>
      <c r="Q15" s="4"/>
      <c r="R15" s="9" t="s">
        <v>50</v>
      </c>
      <c r="S15" s="5"/>
      <c r="T15" s="10" t="s">
        <v>50</v>
      </c>
    </row>
    <row r="16" spans="1:64" ht="20.100000000000001" customHeight="1" x14ac:dyDescent="0.25">
      <c r="A16">
        <v>15</v>
      </c>
      <c r="B16" t="s">
        <v>68</v>
      </c>
      <c r="C16">
        <v>3</v>
      </c>
      <c r="D16" s="3" t="s">
        <v>69</v>
      </c>
    </row>
    <row r="17" spans="1:20" ht="20.100000000000001" customHeight="1" x14ac:dyDescent="0.25">
      <c r="A17">
        <v>16</v>
      </c>
      <c r="B17" t="s">
        <v>63</v>
      </c>
      <c r="C17">
        <v>4</v>
      </c>
      <c r="D17" s="3" t="s">
        <v>69</v>
      </c>
      <c r="Q17" s="4"/>
      <c r="R17" s="8">
        <v>5</v>
      </c>
      <c r="S17" s="4"/>
      <c r="T17" s="7">
        <f>R17+R19</f>
        <v>7</v>
      </c>
    </row>
    <row r="18" spans="1:20" ht="20.100000000000001" customHeight="1" x14ac:dyDescent="0.25">
      <c r="A18">
        <v>17</v>
      </c>
      <c r="B18" t="s">
        <v>70</v>
      </c>
      <c r="C18">
        <v>2</v>
      </c>
      <c r="D18" s="3" t="s">
        <v>28</v>
      </c>
      <c r="Q18" s="4"/>
      <c r="R18" s="12">
        <v>14</v>
      </c>
      <c r="S18" s="19" t="s">
        <v>67</v>
      </c>
      <c r="T18" s="20"/>
    </row>
    <row r="19" spans="1:20" ht="20.100000000000001" customHeight="1" x14ac:dyDescent="0.25">
      <c r="A19" s="1">
        <v>18</v>
      </c>
      <c r="B19" s="1" t="s">
        <v>71</v>
      </c>
      <c r="C19" s="1"/>
      <c r="D19" s="3"/>
      <c r="Q19" s="4"/>
      <c r="R19" s="12">
        <v>2</v>
      </c>
      <c r="S19" s="12" t="s">
        <v>50</v>
      </c>
      <c r="T19" s="12" t="s">
        <v>50</v>
      </c>
    </row>
    <row r="20" spans="1:20" ht="20.100000000000001" customHeight="1" x14ac:dyDescent="0.25">
      <c r="A20">
        <v>19</v>
      </c>
      <c r="B20" t="s">
        <v>72</v>
      </c>
      <c r="C20">
        <v>2</v>
      </c>
      <c r="D20" s="3">
        <v>17</v>
      </c>
      <c r="Q20" s="4"/>
      <c r="R20" s="9" t="s">
        <v>50</v>
      </c>
      <c r="S20" s="5"/>
      <c r="T20" s="10" t="s">
        <v>50</v>
      </c>
    </row>
    <row r="21" spans="1:20" ht="20.100000000000001" customHeight="1" x14ac:dyDescent="0.25">
      <c r="A21">
        <v>20</v>
      </c>
      <c r="B21" t="s">
        <v>73</v>
      </c>
      <c r="C21">
        <v>7</v>
      </c>
      <c r="D21" s="3">
        <v>19</v>
      </c>
    </row>
    <row r="22" spans="1:20" ht="20.100000000000001" customHeight="1" x14ac:dyDescent="0.25">
      <c r="A22">
        <v>21</v>
      </c>
      <c r="B22" t="s">
        <v>63</v>
      </c>
      <c r="C22">
        <v>4</v>
      </c>
      <c r="D22" s="3">
        <v>19</v>
      </c>
    </row>
    <row r="23" spans="1:20" ht="20.100000000000001" customHeight="1" x14ac:dyDescent="0.25">
      <c r="A23">
        <v>22</v>
      </c>
      <c r="B23" t="s">
        <v>74</v>
      </c>
      <c r="C23">
        <v>7</v>
      </c>
      <c r="D23" s="3" t="s">
        <v>75</v>
      </c>
    </row>
    <row r="24" spans="1:20" ht="20.100000000000001" customHeight="1" x14ac:dyDescent="0.25">
      <c r="A24">
        <v>23</v>
      </c>
      <c r="B24" t="s">
        <v>63</v>
      </c>
      <c r="C24">
        <v>4</v>
      </c>
      <c r="D24" s="3" t="s">
        <v>75</v>
      </c>
    </row>
    <row r="25" spans="1:20" ht="20.100000000000001" customHeight="1" x14ac:dyDescent="0.25">
      <c r="A25" s="1">
        <v>24</v>
      </c>
      <c r="B25" s="1" t="s">
        <v>76</v>
      </c>
      <c r="C25" s="1"/>
      <c r="D25" s="3"/>
    </row>
    <row r="26" spans="1:20" ht="20.100000000000001" customHeight="1" x14ac:dyDescent="0.25">
      <c r="A26">
        <v>25</v>
      </c>
      <c r="B26" t="s">
        <v>77</v>
      </c>
      <c r="C26">
        <v>5</v>
      </c>
      <c r="D26" s="3" t="s">
        <v>78</v>
      </c>
    </row>
    <row r="27" spans="1:20" ht="20.100000000000001" customHeight="1" x14ac:dyDescent="0.25">
      <c r="A27">
        <v>26</v>
      </c>
      <c r="B27" t="s">
        <v>79</v>
      </c>
      <c r="C27">
        <v>1</v>
      </c>
      <c r="D27" s="3">
        <v>25</v>
      </c>
    </row>
    <row r="28" spans="1:20" ht="20.100000000000001" customHeight="1" x14ac:dyDescent="0.25">
      <c r="A28">
        <v>27</v>
      </c>
      <c r="B28" t="s">
        <v>80</v>
      </c>
      <c r="C28">
        <v>2</v>
      </c>
      <c r="D28" s="3">
        <v>25</v>
      </c>
    </row>
    <row r="29" spans="1:20" ht="20.100000000000001" customHeight="1" x14ac:dyDescent="0.25">
      <c r="A29">
        <v>28</v>
      </c>
      <c r="B29" t="s">
        <v>81</v>
      </c>
      <c r="C29">
        <v>1</v>
      </c>
      <c r="D29" s="3" t="s">
        <v>82</v>
      </c>
    </row>
    <row r="30" spans="1:20" ht="20.100000000000001" customHeight="1" x14ac:dyDescent="0.25"/>
    <row r="47" spans="2:2" x14ac:dyDescent="0.25">
      <c r="B47">
        <f ca="1">+B47:B49</f>
        <v>0</v>
      </c>
    </row>
  </sheetData>
  <mergeCells count="23">
    <mergeCell ref="BK3:BL3"/>
    <mergeCell ref="AY3:AZ3"/>
    <mergeCell ref="AY8:AZ8"/>
    <mergeCell ref="BC3:BD3"/>
    <mergeCell ref="BG3:BH3"/>
    <mergeCell ref="BG8:BH8"/>
    <mergeCell ref="AI8:AJ8"/>
    <mergeCell ref="AM3:AN3"/>
    <mergeCell ref="AQ3:AR3"/>
    <mergeCell ref="AU3:AV3"/>
    <mergeCell ref="AU8:AV8"/>
    <mergeCell ref="S13:T13"/>
    <mergeCell ref="W3:X3"/>
    <mergeCell ref="AA3:AB3"/>
    <mergeCell ref="AE3:AF3"/>
    <mergeCell ref="S18:T18"/>
    <mergeCell ref="AI3:AJ3"/>
    <mergeCell ref="G3:H3"/>
    <mergeCell ref="K3:L3"/>
    <mergeCell ref="O3:P3"/>
    <mergeCell ref="K8:L8"/>
    <mergeCell ref="S3:T3"/>
    <mergeCell ref="S8:T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Vorgangsliste</vt:lpstr>
      <vt:lpstr>Netzplan</vt:lpstr>
      <vt:lpstr>Übung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schuppese</dc:creator>
  <cp:lastModifiedBy>Böhme, Karl Oskar</cp:lastModifiedBy>
  <cp:lastPrinted>2021-03-10T09:49:17Z</cp:lastPrinted>
  <dcterms:created xsi:type="dcterms:W3CDTF">2019-02-08T09:33:23Z</dcterms:created>
  <dcterms:modified xsi:type="dcterms:W3CDTF">2024-08-27T12:28:10Z</dcterms:modified>
</cp:coreProperties>
</file>