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Analytics/"/>
    </mc:Choice>
  </mc:AlternateContent>
  <xr:revisionPtr revIDLastSave="0" documentId="13_ncr:1_{38012DC7-D5D0-CA47-9D3B-39511882C34B}" xr6:coauthVersionLast="47" xr6:coauthVersionMax="47" xr10:uidLastSave="{00000000-0000-0000-0000-000000000000}"/>
  <bookViews>
    <workbookView xWindow="10080" yWindow="1000" windowWidth="28040" windowHeight="16800" xr2:uid="{2A2DF28D-E9F3-4F4D-A879-7D24FF5CE9EF}"/>
  </bookViews>
  <sheets>
    <sheet name="wolves_passing_matchlog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<sst xmlns="http://schemas.openxmlformats.org/spreadsheetml/2006/main" count="87" uniqueCount="33">
  <si>
    <t>Date</t>
  </si>
  <si>
    <t>Result</t>
  </si>
  <si>
    <t>GF</t>
  </si>
  <si>
    <t>GA</t>
  </si>
  <si>
    <t>Opponent</t>
  </si>
  <si>
    <t>Opponent Third</t>
  </si>
  <si>
    <t>PrgP</t>
  </si>
  <si>
    <t>TotDist</t>
  </si>
  <si>
    <t>PrgDist</t>
  </si>
  <si>
    <t>L</t>
  </si>
  <si>
    <t>Arsenal</t>
  </si>
  <si>
    <t>Chelsea</t>
  </si>
  <si>
    <t>D</t>
  </si>
  <si>
    <t>Nott'ham Forest</t>
  </si>
  <si>
    <t>Newcastle Utd</t>
  </si>
  <si>
    <t>Aston Villa</t>
  </si>
  <si>
    <t>Liverpool</t>
  </si>
  <si>
    <t>Brentford</t>
  </si>
  <si>
    <t>Manchester City</t>
  </si>
  <si>
    <t>Brighton</t>
  </si>
  <si>
    <t>Crystal Palace</t>
  </si>
  <si>
    <t>W</t>
  </si>
  <si>
    <t>Southampton</t>
  </si>
  <si>
    <t>Fulham</t>
  </si>
  <si>
    <t>Bournemouth</t>
  </si>
  <si>
    <t>Everton</t>
  </si>
  <si>
    <t>West Ham</t>
  </si>
  <si>
    <t>Ipswich Town</t>
  </si>
  <si>
    <t>Leicester City</t>
  </si>
  <si>
    <t>Manchester Utd</t>
  </si>
  <si>
    <t>Tottenham</t>
  </si>
  <si>
    <t>Tier</t>
  </si>
  <si>
    <t>Tier vs PrgP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</si>
</sst>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7397-50F1-4B4E-B112-FB3ED9D3ED19}">
  <dimension ref="A1:K40"/>
  <sheetViews>
    <sheetView tabSelected="1" workbookViewId="0">
      <selection activeCell="K24" sqref="K24"/>
    </sheetView>
  </sheetViews>
  <sheetFormatPr baseColWidth="10" defaultRowHeight="16" x14ac:dyDescent="0.2"/>
  <cols>
    <col min="5" max="5" width="16.33203125" customWidth="1"/>
    <col min="6" max="6" width="16.1640625" customWidth="1"/>
    <col min="11" max="11" width="2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32</v>
      </c>
    </row>
    <row r="2" spans="1:11" x14ac:dyDescent="0.2">
      <c r="A2" s="1">
        <v>45521</v>
      </c>
      <c r="B2" t="s">
        <v>9</v>
      </c>
      <c r="C2">
        <v>0</v>
      </c>
      <c r="D2">
        <v>2</v>
      </c>
      <c r="E2" t="s">
        <v>10</v>
      </c>
      <c r="F2">
        <v>39</v>
      </c>
      <c r="G2">
        <v>24</v>
      </c>
      <c r="H2">
        <v>5925</v>
      </c>
      <c r="I2">
        <v>2051</v>
      </c>
      <c r="J2" t="str">
        <f>IF(OR(E2="Liverpool", E2="Arsenal", E2="Manchester City", E2="Chelsea", E2="Newcastle Utd", E2="Aston Villa"), "Top 6", "Bottom 14")</f>
        <v>Top 6</v>
      </c>
      <c r="K2" t="str">
        <f>J2 &amp; " | " &amp; IF(G2&lt;=31, "≤31", "≥32")</f>
        <v>Top 6 | ≤31</v>
      </c>
    </row>
    <row r="3" spans="1:11" x14ac:dyDescent="0.2">
      <c r="A3" s="1">
        <v>45529</v>
      </c>
      <c r="B3" t="s">
        <v>9</v>
      </c>
      <c r="C3">
        <v>2</v>
      </c>
      <c r="D3">
        <v>6</v>
      </c>
      <c r="E3" t="s">
        <v>11</v>
      </c>
      <c r="F3">
        <v>18</v>
      </c>
      <c r="G3">
        <v>27</v>
      </c>
      <c r="H3">
        <v>4598</v>
      </c>
      <c r="I3">
        <v>1668</v>
      </c>
      <c r="J3" t="str">
        <f t="shared" ref="J3:J39" si="0">IF(OR(E3="Liverpool", E3="Arsenal", E3="Manchester City", E3="Chelsea", E3="Newcastle Utd", E3="Aston Villa"), "Top 6", "Bottom 14")</f>
        <v>Top 6</v>
      </c>
      <c r="K3" t="str">
        <f t="shared" ref="K3:K39" si="1">J3 &amp; " | " &amp; IF(G3&lt;=31, "≤31", "≥32")</f>
        <v>Top 6 | ≤31</v>
      </c>
    </row>
    <row r="4" spans="1:11" x14ac:dyDescent="0.2">
      <c r="A4" s="1">
        <v>45535</v>
      </c>
      <c r="B4" t="s">
        <v>12</v>
      </c>
      <c r="C4">
        <v>1</v>
      </c>
      <c r="D4">
        <v>1</v>
      </c>
      <c r="E4" t="s">
        <v>13</v>
      </c>
      <c r="F4">
        <v>22</v>
      </c>
      <c r="G4">
        <v>21</v>
      </c>
      <c r="H4">
        <v>5227</v>
      </c>
      <c r="I4">
        <v>1962</v>
      </c>
      <c r="J4" t="str">
        <f t="shared" si="0"/>
        <v>Bottom 14</v>
      </c>
      <c r="K4" t="str">
        <f t="shared" si="1"/>
        <v>Bottom 14 | ≤31</v>
      </c>
    </row>
    <row r="5" spans="1:11" x14ac:dyDescent="0.2">
      <c r="A5" s="1">
        <v>45550</v>
      </c>
      <c r="B5" t="s">
        <v>9</v>
      </c>
      <c r="C5">
        <v>1</v>
      </c>
      <c r="D5">
        <v>2</v>
      </c>
      <c r="E5" t="s">
        <v>14</v>
      </c>
      <c r="F5">
        <v>32</v>
      </c>
      <c r="G5">
        <v>31</v>
      </c>
      <c r="H5">
        <v>7281</v>
      </c>
      <c r="I5">
        <v>2506</v>
      </c>
      <c r="J5" t="str">
        <f t="shared" si="0"/>
        <v>Top 6</v>
      </c>
      <c r="K5" t="str">
        <f t="shared" si="1"/>
        <v>Top 6 | ≤31</v>
      </c>
    </row>
    <row r="6" spans="1:11" x14ac:dyDescent="0.2">
      <c r="A6" s="1">
        <v>45556</v>
      </c>
      <c r="B6" t="s">
        <v>9</v>
      </c>
      <c r="C6">
        <v>1</v>
      </c>
      <c r="D6">
        <v>3</v>
      </c>
      <c r="E6" t="s">
        <v>15</v>
      </c>
      <c r="F6">
        <v>15</v>
      </c>
      <c r="G6">
        <v>16</v>
      </c>
      <c r="H6">
        <v>6273</v>
      </c>
      <c r="I6">
        <v>1902</v>
      </c>
      <c r="J6" t="str">
        <f t="shared" si="0"/>
        <v>Top 6</v>
      </c>
      <c r="K6" t="str">
        <f t="shared" si="1"/>
        <v>Top 6 | ≤31</v>
      </c>
    </row>
    <row r="7" spans="1:11" x14ac:dyDescent="0.2">
      <c r="A7" s="1">
        <v>45563</v>
      </c>
      <c r="B7" t="s">
        <v>9</v>
      </c>
      <c r="C7">
        <v>1</v>
      </c>
      <c r="D7">
        <v>2</v>
      </c>
      <c r="E7" t="s">
        <v>16</v>
      </c>
      <c r="F7">
        <v>17</v>
      </c>
      <c r="G7">
        <v>35</v>
      </c>
      <c r="H7">
        <v>6620</v>
      </c>
      <c r="I7">
        <v>2110</v>
      </c>
      <c r="J7" t="str">
        <f t="shared" si="0"/>
        <v>Top 6</v>
      </c>
      <c r="K7" t="str">
        <f t="shared" si="1"/>
        <v>Top 6 | ≥32</v>
      </c>
    </row>
    <row r="8" spans="1:11" x14ac:dyDescent="0.2">
      <c r="A8" s="1">
        <v>45570</v>
      </c>
      <c r="B8" t="s">
        <v>9</v>
      </c>
      <c r="C8">
        <v>3</v>
      </c>
      <c r="D8">
        <v>5</v>
      </c>
      <c r="E8" t="s">
        <v>17</v>
      </c>
      <c r="F8">
        <v>35</v>
      </c>
      <c r="G8">
        <v>40</v>
      </c>
      <c r="H8">
        <v>6763</v>
      </c>
      <c r="I8">
        <v>2220</v>
      </c>
      <c r="J8" t="str">
        <f t="shared" si="0"/>
        <v>Bottom 14</v>
      </c>
      <c r="K8" t="str">
        <f t="shared" si="1"/>
        <v>Bottom 14 | ≥32</v>
      </c>
    </row>
    <row r="9" spans="1:11" x14ac:dyDescent="0.2">
      <c r="A9" s="1">
        <v>45585</v>
      </c>
      <c r="B9" t="s">
        <v>9</v>
      </c>
      <c r="C9">
        <v>1</v>
      </c>
      <c r="D9">
        <v>2</v>
      </c>
      <c r="E9" t="s">
        <v>18</v>
      </c>
      <c r="F9">
        <v>8</v>
      </c>
      <c r="G9">
        <v>8</v>
      </c>
      <c r="H9">
        <v>3118</v>
      </c>
      <c r="I9">
        <v>1313</v>
      </c>
      <c r="J9" t="str">
        <f t="shared" si="0"/>
        <v>Top 6</v>
      </c>
      <c r="K9" t="str">
        <f t="shared" si="1"/>
        <v>Top 6 | ≤31</v>
      </c>
    </row>
    <row r="10" spans="1:11" x14ac:dyDescent="0.2">
      <c r="A10" s="1">
        <v>45591</v>
      </c>
      <c r="B10" t="s">
        <v>12</v>
      </c>
      <c r="C10">
        <v>2</v>
      </c>
      <c r="D10">
        <v>2</v>
      </c>
      <c r="E10" t="s">
        <v>19</v>
      </c>
      <c r="F10">
        <v>25</v>
      </c>
      <c r="G10">
        <v>32</v>
      </c>
      <c r="H10">
        <v>7060</v>
      </c>
      <c r="I10">
        <v>2362</v>
      </c>
      <c r="J10" t="str">
        <f t="shared" si="0"/>
        <v>Bottom 14</v>
      </c>
      <c r="K10" t="str">
        <f t="shared" si="1"/>
        <v>Bottom 14 | ≥32</v>
      </c>
    </row>
    <row r="11" spans="1:11" x14ac:dyDescent="0.2">
      <c r="A11" s="1">
        <v>45598</v>
      </c>
      <c r="B11" t="s">
        <v>12</v>
      </c>
      <c r="C11">
        <v>2</v>
      </c>
      <c r="D11">
        <v>2</v>
      </c>
      <c r="E11" t="s">
        <v>20</v>
      </c>
      <c r="F11">
        <v>28</v>
      </c>
      <c r="G11">
        <v>38</v>
      </c>
      <c r="H11">
        <v>7722</v>
      </c>
      <c r="I11">
        <v>2795</v>
      </c>
      <c r="J11" t="str">
        <f t="shared" si="0"/>
        <v>Bottom 14</v>
      </c>
      <c r="K11" t="str">
        <f t="shared" si="1"/>
        <v>Bottom 14 | ≥32</v>
      </c>
    </row>
    <row r="12" spans="1:11" x14ac:dyDescent="0.2">
      <c r="A12" s="1">
        <v>45605</v>
      </c>
      <c r="B12" t="s">
        <v>21</v>
      </c>
      <c r="C12">
        <v>2</v>
      </c>
      <c r="D12">
        <v>0</v>
      </c>
      <c r="E12" t="s">
        <v>22</v>
      </c>
      <c r="F12">
        <v>16</v>
      </c>
      <c r="G12">
        <v>19</v>
      </c>
      <c r="H12">
        <v>3916</v>
      </c>
      <c r="I12">
        <v>1388</v>
      </c>
      <c r="J12" t="str">
        <f t="shared" si="0"/>
        <v>Bottom 14</v>
      </c>
      <c r="K12" t="str">
        <f t="shared" si="1"/>
        <v>Bottom 14 | ≤31</v>
      </c>
    </row>
    <row r="13" spans="1:11" x14ac:dyDescent="0.2">
      <c r="A13" s="1">
        <v>45619</v>
      </c>
      <c r="B13" t="s">
        <v>21</v>
      </c>
      <c r="C13">
        <v>4</v>
      </c>
      <c r="D13">
        <v>1</v>
      </c>
      <c r="E13" t="s">
        <v>23</v>
      </c>
      <c r="F13">
        <v>25</v>
      </c>
      <c r="G13">
        <v>29</v>
      </c>
      <c r="H13">
        <v>6000</v>
      </c>
      <c r="I13">
        <v>2273</v>
      </c>
      <c r="J13" t="str">
        <f t="shared" si="0"/>
        <v>Bottom 14</v>
      </c>
      <c r="K13" t="str">
        <f t="shared" si="1"/>
        <v>Bottom 14 | ≤31</v>
      </c>
    </row>
    <row r="14" spans="1:11" x14ac:dyDescent="0.2">
      <c r="A14" s="1">
        <v>45626</v>
      </c>
      <c r="B14" t="s">
        <v>9</v>
      </c>
      <c r="C14">
        <v>2</v>
      </c>
      <c r="D14">
        <v>4</v>
      </c>
      <c r="E14" t="s">
        <v>24</v>
      </c>
      <c r="F14">
        <v>41</v>
      </c>
      <c r="G14">
        <v>37</v>
      </c>
      <c r="H14">
        <v>8606</v>
      </c>
      <c r="I14">
        <v>2896</v>
      </c>
      <c r="J14" t="str">
        <f t="shared" si="0"/>
        <v>Bottom 14</v>
      </c>
      <c r="K14" t="str">
        <f t="shared" si="1"/>
        <v>Bottom 14 | ≥32</v>
      </c>
    </row>
    <row r="15" spans="1:11" x14ac:dyDescent="0.2">
      <c r="A15" s="1">
        <v>45630</v>
      </c>
      <c r="B15" t="s">
        <v>9</v>
      </c>
      <c r="C15">
        <v>0</v>
      </c>
      <c r="D15">
        <v>4</v>
      </c>
      <c r="E15" t="s">
        <v>25</v>
      </c>
      <c r="F15">
        <v>20</v>
      </c>
      <c r="G15">
        <v>36</v>
      </c>
      <c r="H15">
        <v>6985</v>
      </c>
      <c r="I15">
        <v>2385</v>
      </c>
      <c r="J15" t="str">
        <f t="shared" si="0"/>
        <v>Bottom 14</v>
      </c>
      <c r="K15" t="str">
        <f t="shared" si="1"/>
        <v>Bottom 14 | ≥32</v>
      </c>
    </row>
    <row r="16" spans="1:11" x14ac:dyDescent="0.2">
      <c r="A16" s="1">
        <v>45635</v>
      </c>
      <c r="B16" t="s">
        <v>9</v>
      </c>
      <c r="C16">
        <v>1</v>
      </c>
      <c r="D16">
        <v>2</v>
      </c>
      <c r="E16" t="s">
        <v>26</v>
      </c>
      <c r="F16">
        <v>28</v>
      </c>
      <c r="G16">
        <v>35</v>
      </c>
      <c r="H16">
        <v>6164</v>
      </c>
      <c r="I16">
        <v>2539</v>
      </c>
      <c r="J16" t="str">
        <f t="shared" si="0"/>
        <v>Bottom 14</v>
      </c>
      <c r="K16" t="str">
        <f t="shared" si="1"/>
        <v>Bottom 14 | ≥32</v>
      </c>
    </row>
    <row r="17" spans="1:11" x14ac:dyDescent="0.2">
      <c r="A17" s="1">
        <v>45640</v>
      </c>
      <c r="B17" t="s">
        <v>9</v>
      </c>
      <c r="C17">
        <v>1</v>
      </c>
      <c r="D17">
        <v>2</v>
      </c>
      <c r="E17" t="s">
        <v>27</v>
      </c>
      <c r="F17">
        <v>37</v>
      </c>
      <c r="G17">
        <v>39</v>
      </c>
      <c r="H17">
        <v>7589</v>
      </c>
      <c r="I17">
        <v>2578</v>
      </c>
      <c r="J17" t="str">
        <f t="shared" si="0"/>
        <v>Bottom 14</v>
      </c>
      <c r="K17" t="str">
        <f t="shared" si="1"/>
        <v>Bottom 14 | ≥32</v>
      </c>
    </row>
    <row r="18" spans="1:11" x14ac:dyDescent="0.2">
      <c r="A18" s="1">
        <v>45648</v>
      </c>
      <c r="B18" t="s">
        <v>21</v>
      </c>
      <c r="C18">
        <v>3</v>
      </c>
      <c r="D18">
        <v>0</v>
      </c>
      <c r="E18" t="s">
        <v>28</v>
      </c>
      <c r="F18">
        <v>23</v>
      </c>
      <c r="G18">
        <v>25</v>
      </c>
      <c r="H18">
        <v>6986</v>
      </c>
      <c r="I18">
        <v>2370</v>
      </c>
      <c r="J18" t="str">
        <f t="shared" si="0"/>
        <v>Bottom 14</v>
      </c>
      <c r="K18" t="str">
        <f t="shared" si="1"/>
        <v>Bottom 14 | ≤31</v>
      </c>
    </row>
    <row r="19" spans="1:11" x14ac:dyDescent="0.2">
      <c r="A19" s="1">
        <v>45652</v>
      </c>
      <c r="B19" t="s">
        <v>21</v>
      </c>
      <c r="C19">
        <v>2</v>
      </c>
      <c r="D19">
        <v>0</v>
      </c>
      <c r="E19" t="s">
        <v>29</v>
      </c>
      <c r="F19">
        <v>35</v>
      </c>
      <c r="G19">
        <v>28</v>
      </c>
      <c r="H19">
        <v>6857</v>
      </c>
      <c r="I19">
        <v>2329</v>
      </c>
      <c r="J19" t="str">
        <f t="shared" si="0"/>
        <v>Bottom 14</v>
      </c>
      <c r="K19" t="str">
        <f t="shared" si="1"/>
        <v>Bottom 14 | ≤31</v>
      </c>
    </row>
    <row r="20" spans="1:11" x14ac:dyDescent="0.2">
      <c r="A20" s="1">
        <v>45655</v>
      </c>
      <c r="B20" t="s">
        <v>12</v>
      </c>
      <c r="C20">
        <v>2</v>
      </c>
      <c r="D20">
        <v>2</v>
      </c>
      <c r="E20" t="s">
        <v>30</v>
      </c>
      <c r="F20">
        <v>31</v>
      </c>
      <c r="G20">
        <v>37</v>
      </c>
      <c r="H20">
        <v>6521</v>
      </c>
      <c r="I20">
        <v>1993</v>
      </c>
      <c r="J20" t="str">
        <f t="shared" si="0"/>
        <v>Bottom 14</v>
      </c>
      <c r="K20" t="str">
        <f t="shared" si="1"/>
        <v>Bottom 14 | ≥32</v>
      </c>
    </row>
    <row r="21" spans="1:11" x14ac:dyDescent="0.2">
      <c r="A21" s="1">
        <v>45663</v>
      </c>
      <c r="B21" t="s">
        <v>9</v>
      </c>
      <c r="C21">
        <v>0</v>
      </c>
      <c r="D21">
        <v>3</v>
      </c>
      <c r="E21" t="s">
        <v>13</v>
      </c>
      <c r="F21">
        <v>50</v>
      </c>
      <c r="G21">
        <v>68</v>
      </c>
      <c r="H21">
        <v>8919</v>
      </c>
      <c r="I21">
        <v>2942</v>
      </c>
      <c r="J21" t="str">
        <f t="shared" si="0"/>
        <v>Bottom 14</v>
      </c>
      <c r="K21" t="str">
        <f t="shared" si="1"/>
        <v>Bottom 14 | ≥32</v>
      </c>
    </row>
    <row r="22" spans="1:11" x14ac:dyDescent="0.2">
      <c r="A22" s="1">
        <v>45672</v>
      </c>
      <c r="B22" t="s">
        <v>9</v>
      </c>
      <c r="C22">
        <v>0</v>
      </c>
      <c r="D22">
        <v>3</v>
      </c>
      <c r="E22" t="s">
        <v>14</v>
      </c>
      <c r="F22">
        <v>31</v>
      </c>
      <c r="G22">
        <v>31</v>
      </c>
      <c r="H22">
        <v>5839</v>
      </c>
      <c r="I22">
        <v>2182</v>
      </c>
      <c r="J22" t="str">
        <f t="shared" si="0"/>
        <v>Top 6</v>
      </c>
      <c r="K22" t="str">
        <f t="shared" si="1"/>
        <v>Top 6 | ≤31</v>
      </c>
    </row>
    <row r="23" spans="1:11" x14ac:dyDescent="0.2">
      <c r="A23" s="1">
        <v>45677</v>
      </c>
      <c r="B23" t="s">
        <v>9</v>
      </c>
      <c r="C23">
        <v>1</v>
      </c>
      <c r="D23">
        <v>3</v>
      </c>
      <c r="E23" t="s">
        <v>11</v>
      </c>
      <c r="F23">
        <v>16</v>
      </c>
      <c r="G23">
        <v>28</v>
      </c>
      <c r="H23">
        <v>4718</v>
      </c>
      <c r="I23">
        <v>1590</v>
      </c>
      <c r="J23" t="str">
        <f t="shared" si="0"/>
        <v>Top 6</v>
      </c>
      <c r="K23" t="str">
        <f t="shared" si="1"/>
        <v>Top 6 | ≤31</v>
      </c>
    </row>
    <row r="24" spans="1:11" x14ac:dyDescent="0.2">
      <c r="A24" s="1">
        <v>45682</v>
      </c>
      <c r="B24" t="s">
        <v>9</v>
      </c>
      <c r="C24">
        <v>0</v>
      </c>
      <c r="D24">
        <v>1</v>
      </c>
      <c r="E24" t="s">
        <v>10</v>
      </c>
      <c r="F24">
        <v>35</v>
      </c>
      <c r="G24">
        <v>34</v>
      </c>
      <c r="H24">
        <v>6545</v>
      </c>
      <c r="I24">
        <v>2002</v>
      </c>
      <c r="J24" t="str">
        <f t="shared" si="0"/>
        <v>Top 6</v>
      </c>
      <c r="K24" t="str">
        <f t="shared" si="1"/>
        <v>Top 6 | ≥32</v>
      </c>
    </row>
    <row r="25" spans="1:11" x14ac:dyDescent="0.2">
      <c r="A25" s="1">
        <v>45689</v>
      </c>
      <c r="B25" t="s">
        <v>21</v>
      </c>
      <c r="C25">
        <v>2</v>
      </c>
      <c r="D25">
        <v>0</v>
      </c>
      <c r="E25" t="s">
        <v>15</v>
      </c>
      <c r="F25">
        <v>11</v>
      </c>
      <c r="G25">
        <v>21</v>
      </c>
      <c r="H25">
        <v>3512</v>
      </c>
      <c r="I25">
        <v>1221</v>
      </c>
      <c r="J25" t="str">
        <f t="shared" si="0"/>
        <v>Top 6</v>
      </c>
      <c r="K25" t="str">
        <f t="shared" si="1"/>
        <v>Top 6 | ≤31</v>
      </c>
    </row>
    <row r="26" spans="1:11" x14ac:dyDescent="0.2">
      <c r="A26" s="1">
        <v>45704</v>
      </c>
      <c r="B26" t="s">
        <v>9</v>
      </c>
      <c r="C26">
        <v>1</v>
      </c>
      <c r="D26">
        <v>2</v>
      </c>
      <c r="E26" t="s">
        <v>16</v>
      </c>
      <c r="F26">
        <v>23</v>
      </c>
      <c r="G26">
        <v>37</v>
      </c>
      <c r="H26">
        <v>6243</v>
      </c>
      <c r="I26">
        <v>1904</v>
      </c>
      <c r="J26" t="str">
        <f t="shared" si="0"/>
        <v>Top 6</v>
      </c>
      <c r="K26" t="str">
        <f t="shared" si="1"/>
        <v>Top 6 | ≥32</v>
      </c>
    </row>
    <row r="27" spans="1:11" x14ac:dyDescent="0.2">
      <c r="A27" s="1">
        <v>45710</v>
      </c>
      <c r="B27" t="s">
        <v>21</v>
      </c>
      <c r="C27">
        <v>1</v>
      </c>
      <c r="D27">
        <v>0</v>
      </c>
      <c r="E27" t="s">
        <v>24</v>
      </c>
      <c r="F27">
        <v>20</v>
      </c>
      <c r="G27">
        <v>28</v>
      </c>
      <c r="H27">
        <v>6091</v>
      </c>
      <c r="I27">
        <v>2551</v>
      </c>
      <c r="J27" t="str">
        <f t="shared" si="0"/>
        <v>Bottom 14</v>
      </c>
      <c r="K27" t="str">
        <f t="shared" si="1"/>
        <v>Bottom 14 | ≤31</v>
      </c>
    </row>
    <row r="28" spans="1:11" x14ac:dyDescent="0.2">
      <c r="A28" s="1">
        <v>45713</v>
      </c>
      <c r="B28" t="s">
        <v>9</v>
      </c>
      <c r="C28">
        <v>1</v>
      </c>
      <c r="D28">
        <v>2</v>
      </c>
      <c r="E28" t="s">
        <v>23</v>
      </c>
      <c r="F28">
        <v>44</v>
      </c>
      <c r="G28">
        <v>44</v>
      </c>
      <c r="H28">
        <v>8828</v>
      </c>
      <c r="I28">
        <v>2726</v>
      </c>
      <c r="J28" t="str">
        <f t="shared" si="0"/>
        <v>Bottom 14</v>
      </c>
      <c r="K28" t="str">
        <f t="shared" si="1"/>
        <v>Bottom 14 | ≥32</v>
      </c>
    </row>
    <row r="29" spans="1:11" x14ac:dyDescent="0.2">
      <c r="A29" s="1">
        <v>45724</v>
      </c>
      <c r="B29" t="s">
        <v>12</v>
      </c>
      <c r="C29">
        <v>1</v>
      </c>
      <c r="D29">
        <v>1</v>
      </c>
      <c r="E29" t="s">
        <v>25</v>
      </c>
      <c r="F29">
        <v>47</v>
      </c>
      <c r="G29">
        <v>54</v>
      </c>
      <c r="H29">
        <v>9406</v>
      </c>
      <c r="I29">
        <v>2959</v>
      </c>
      <c r="J29" t="str">
        <f t="shared" si="0"/>
        <v>Bottom 14</v>
      </c>
      <c r="K29" t="str">
        <f t="shared" si="1"/>
        <v>Bottom 14 | ≥32</v>
      </c>
    </row>
    <row r="30" spans="1:11" x14ac:dyDescent="0.2">
      <c r="A30" s="1">
        <v>45731</v>
      </c>
      <c r="B30" t="s">
        <v>21</v>
      </c>
      <c r="C30">
        <v>2</v>
      </c>
      <c r="D30">
        <v>1</v>
      </c>
      <c r="E30" t="s">
        <v>22</v>
      </c>
      <c r="F30">
        <v>22</v>
      </c>
      <c r="G30">
        <v>24</v>
      </c>
      <c r="H30">
        <v>5491</v>
      </c>
      <c r="I30">
        <v>2007</v>
      </c>
      <c r="J30" t="str">
        <f t="shared" si="0"/>
        <v>Bottom 14</v>
      </c>
      <c r="K30" t="str">
        <f t="shared" si="1"/>
        <v>Bottom 14 | ≤31</v>
      </c>
    </row>
    <row r="31" spans="1:11" x14ac:dyDescent="0.2">
      <c r="A31" s="1">
        <v>45748</v>
      </c>
      <c r="B31" t="s">
        <v>21</v>
      </c>
      <c r="C31">
        <v>1</v>
      </c>
      <c r="D31">
        <v>0</v>
      </c>
      <c r="E31" t="s">
        <v>26</v>
      </c>
      <c r="F31">
        <v>20</v>
      </c>
      <c r="G31">
        <v>21</v>
      </c>
      <c r="H31">
        <v>5562</v>
      </c>
      <c r="I31">
        <v>1740</v>
      </c>
      <c r="J31" t="str">
        <f t="shared" si="0"/>
        <v>Bottom 14</v>
      </c>
      <c r="K31" t="str">
        <f t="shared" si="1"/>
        <v>Bottom 14 | ≤31</v>
      </c>
    </row>
    <row r="32" spans="1:11" x14ac:dyDescent="0.2">
      <c r="A32" s="1">
        <v>45752</v>
      </c>
      <c r="B32" t="s">
        <v>21</v>
      </c>
      <c r="C32">
        <v>2</v>
      </c>
      <c r="D32">
        <v>1</v>
      </c>
      <c r="E32" t="s">
        <v>27</v>
      </c>
      <c r="F32">
        <v>22</v>
      </c>
      <c r="G32">
        <v>31</v>
      </c>
      <c r="H32">
        <v>6103</v>
      </c>
      <c r="I32">
        <v>2252</v>
      </c>
      <c r="J32" t="str">
        <f t="shared" si="0"/>
        <v>Bottom 14</v>
      </c>
      <c r="K32" t="str">
        <f t="shared" si="1"/>
        <v>Bottom 14 | ≤31</v>
      </c>
    </row>
    <row r="33" spans="1:11" x14ac:dyDescent="0.2">
      <c r="A33" s="1">
        <v>45760</v>
      </c>
      <c r="B33" t="s">
        <v>21</v>
      </c>
      <c r="C33">
        <v>4</v>
      </c>
      <c r="D33">
        <v>2</v>
      </c>
      <c r="E33" t="s">
        <v>30</v>
      </c>
      <c r="F33">
        <v>15</v>
      </c>
      <c r="G33">
        <v>17</v>
      </c>
      <c r="H33">
        <v>4695</v>
      </c>
      <c r="I33">
        <v>1623</v>
      </c>
      <c r="J33" t="str">
        <f t="shared" si="0"/>
        <v>Bottom 14</v>
      </c>
      <c r="K33" t="str">
        <f t="shared" si="1"/>
        <v>Bottom 14 | ≤31</v>
      </c>
    </row>
    <row r="34" spans="1:11" x14ac:dyDescent="0.2">
      <c r="A34" s="1">
        <v>45767</v>
      </c>
      <c r="B34" t="s">
        <v>21</v>
      </c>
      <c r="C34">
        <v>1</v>
      </c>
      <c r="D34">
        <v>0</v>
      </c>
      <c r="E34" t="s">
        <v>29</v>
      </c>
      <c r="F34">
        <v>14</v>
      </c>
      <c r="G34">
        <v>15</v>
      </c>
      <c r="H34">
        <v>5086</v>
      </c>
      <c r="I34">
        <v>1819</v>
      </c>
      <c r="J34" t="str">
        <f t="shared" si="0"/>
        <v>Bottom 14</v>
      </c>
      <c r="K34" t="str">
        <f t="shared" si="1"/>
        <v>Bottom 14 | ≤31</v>
      </c>
    </row>
    <row r="35" spans="1:11" x14ac:dyDescent="0.2">
      <c r="A35" s="1">
        <v>45773</v>
      </c>
      <c r="B35" t="s">
        <v>21</v>
      </c>
      <c r="C35">
        <v>3</v>
      </c>
      <c r="D35">
        <v>0</v>
      </c>
      <c r="E35" t="s">
        <v>28</v>
      </c>
      <c r="F35">
        <v>25</v>
      </c>
      <c r="G35">
        <v>31</v>
      </c>
      <c r="H35">
        <v>9752</v>
      </c>
      <c r="I35">
        <v>3077</v>
      </c>
      <c r="J35" t="str">
        <f t="shared" si="0"/>
        <v>Bottom 14</v>
      </c>
      <c r="K35" t="str">
        <f t="shared" si="1"/>
        <v>Bottom 14 | ≤31</v>
      </c>
    </row>
    <row r="36" spans="1:11" x14ac:dyDescent="0.2">
      <c r="A36" s="1">
        <v>45779</v>
      </c>
      <c r="B36" t="s">
        <v>9</v>
      </c>
      <c r="C36">
        <v>0</v>
      </c>
      <c r="D36">
        <v>1</v>
      </c>
      <c r="E36" t="s">
        <v>18</v>
      </c>
      <c r="F36">
        <v>16</v>
      </c>
      <c r="G36">
        <v>21</v>
      </c>
      <c r="H36">
        <v>5513</v>
      </c>
      <c r="I36">
        <v>1775</v>
      </c>
      <c r="J36" t="str">
        <f t="shared" si="0"/>
        <v>Top 6</v>
      </c>
      <c r="K36" t="str">
        <f t="shared" si="1"/>
        <v>Top 6 | ≤31</v>
      </c>
    </row>
    <row r="37" spans="1:11" x14ac:dyDescent="0.2">
      <c r="A37" s="1">
        <v>45787</v>
      </c>
      <c r="B37" t="s">
        <v>9</v>
      </c>
      <c r="C37">
        <v>0</v>
      </c>
      <c r="D37">
        <v>2</v>
      </c>
      <c r="E37" t="s">
        <v>19</v>
      </c>
      <c r="F37">
        <v>30</v>
      </c>
      <c r="G37">
        <v>38</v>
      </c>
      <c r="H37">
        <v>8077</v>
      </c>
      <c r="I37">
        <v>2429</v>
      </c>
      <c r="J37" t="str">
        <f t="shared" si="0"/>
        <v>Bottom 14</v>
      </c>
      <c r="K37" t="str">
        <f t="shared" si="1"/>
        <v>Bottom 14 | ≥32</v>
      </c>
    </row>
    <row r="38" spans="1:11" x14ac:dyDescent="0.2">
      <c r="A38" s="1">
        <v>45797</v>
      </c>
      <c r="B38" t="s">
        <v>9</v>
      </c>
      <c r="C38">
        <v>2</v>
      </c>
      <c r="D38">
        <v>4</v>
      </c>
      <c r="E38" t="s">
        <v>20</v>
      </c>
      <c r="F38">
        <v>40</v>
      </c>
      <c r="G38">
        <v>48</v>
      </c>
      <c r="H38">
        <v>9597</v>
      </c>
      <c r="I38">
        <v>3122</v>
      </c>
      <c r="J38" t="str">
        <f t="shared" si="0"/>
        <v>Bottom 14</v>
      </c>
      <c r="K38" t="str">
        <f t="shared" si="1"/>
        <v>Bottom 14 | ≥32</v>
      </c>
    </row>
    <row r="39" spans="1:11" x14ac:dyDescent="0.2">
      <c r="A39" s="1">
        <v>45802</v>
      </c>
      <c r="B39" t="s">
        <v>12</v>
      </c>
      <c r="C39">
        <v>1</v>
      </c>
      <c r="D39">
        <v>1</v>
      </c>
      <c r="E39" t="s">
        <v>17</v>
      </c>
      <c r="F39">
        <v>35</v>
      </c>
      <c r="G39">
        <v>37</v>
      </c>
      <c r="H39">
        <v>5912</v>
      </c>
      <c r="I39">
        <v>2286</v>
      </c>
      <c r="J39" t="str">
        <f t="shared" si="0"/>
        <v>Bottom 14</v>
      </c>
      <c r="K39" t="str">
        <f t="shared" si="1"/>
        <v>Bottom 14 | ≥32</v>
      </c>
    </row>
    <row r="40" spans="1:11" x14ac:dyDescent="0.2">
      <c r="B40" s="1">
        <v>44171</v>
      </c>
      <c r="C40">
        <v>54</v>
      </c>
      <c r="D40">
        <v>69</v>
      </c>
      <c r="F40">
        <v>1011</v>
      </c>
      <c r="G40">
        <v>1185</v>
      </c>
      <c r="H40">
        <v>246100</v>
      </c>
      <c r="I40">
        <v>83847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5AA8-894E-FF4E-81E1-9ED4DF16AF3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wolves_passing_matchlogs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2025-07-19T00:37:52Z</dcterms:created>
  <dcterms:modified xsi:type="dcterms:W3CDTF">2025-07-19T03:10:16Z</dcterms:modified>
</cp:coreProperties>
</file>