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Analytics/"/>
    </mc:Choice>
  </mc:AlternateContent>
  <xr:revisionPtr revIDLastSave="0" documentId="13_ncr:1_{C5E29CD8-18C4-604D-B04C-813F1576C9A6}" xr6:coauthVersionLast="47" xr6:coauthVersionMax="47" xr10:uidLastSave="{00000000-0000-0000-0000-000000000000}"/>
  <bookViews>
    <workbookView xWindow="0" yWindow="520" windowWidth="5120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J2" i="1"/>
  <c r="AK2" i="1"/>
</calcChain>
</file>

<file path=xl/sharedStrings.xml><?xml version="1.0" encoding="utf-8"?>
<sst xmlns="http://schemas.openxmlformats.org/spreadsheetml/2006/main" count="148" uniqueCount="91">
  <si>
    <t>Player</t>
  </si>
  <si>
    <t>Nation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</si>
  <si>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</si>
  <si>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</si>
  <si>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</si>
  <si>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</si>
  <si>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</si>
  <si>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</si>
  <si>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</si>
  <si>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</si>
  <si>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</si>
  <si>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</si>
  <si>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</si>
  <si>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</si>
  <si>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</si>
  <si>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</si>
  <si>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</si>
  <si>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</si>
  <si>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</si>
  <si>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</si>
  <si>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</si>
  <si>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</si>
  <si>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</si>
  <si>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</si>
  <si>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Rayan Aït-Nouri</t>
  </si>
  <si>
    <t>dz ALG</t>
  </si>
  <si>
    <t>DF</t>
  </si>
  <si>
    <t>João Gomes</t>
  </si>
  <si>
    <t>br BRA</t>
  </si>
  <si>
    <t>MF</t>
  </si>
  <si>
    <t>Nélson Semedo</t>
  </si>
  <si>
    <t>pt POR</t>
  </si>
  <si>
    <t>André</t>
  </si>
  <si>
    <t>Toti Gomes</t>
  </si>
  <si>
    <t>Jørgen Strand Larsen</t>
  </si>
  <si>
    <t>no NOR</t>
  </si>
  <si>
    <t>FW</t>
  </si>
  <si>
    <t>José Sá</t>
  </si>
  <si>
    <t>GK</t>
  </si>
  <si>
    <t>Matheus Cunha</t>
  </si>
  <si>
    <t>MF,FW</t>
  </si>
  <si>
    <t>Matt Doherty</t>
  </si>
  <si>
    <t>ie IRL</t>
  </si>
  <si>
    <t>Jean-Ricner Bellegarde</t>
  </si>
  <si>
    <t>fr FRA</t>
  </si>
  <si>
    <t>Santiago Bueno</t>
  </si>
  <si>
    <t>uy URU</t>
  </si>
  <si>
    <t>Emmanuel Agbadou</t>
  </si>
  <si>
    <t>ci CIV</t>
  </si>
  <si>
    <t>Mario Lemina</t>
  </si>
  <si>
    <t>ga GAB</t>
  </si>
  <si>
    <t>MF,DF</t>
  </si>
  <si>
    <t>Marshall Munetsi</t>
  </si>
  <si>
    <t>zw ZIM</t>
  </si>
  <si>
    <t>Gonçalo Guedes</t>
  </si>
  <si>
    <t>Craig Dawson</t>
  </si>
  <si>
    <t>eng ENG</t>
  </si>
  <si>
    <t>Pablo Sarabia</t>
  </si>
  <si>
    <t>es ESP</t>
  </si>
  <si>
    <t>Rodrigo Gomes</t>
  </si>
  <si>
    <t>DF,FW</t>
  </si>
  <si>
    <t>Sam Johnstone</t>
  </si>
  <si>
    <t>Hwang Hee-chan</t>
  </si>
  <si>
    <t>kr KOR</t>
  </si>
  <si>
    <t>Yerson Mosquera</t>
  </si>
  <si>
    <t>co COL</t>
  </si>
  <si>
    <t>Tommy Doyle</t>
  </si>
  <si>
    <t>Daniel Bentley</t>
  </si>
  <si>
    <t>Carlos Forbs</t>
  </si>
  <si>
    <t>Pedro Lima</t>
  </si>
  <si>
    <t>Nasser Djiga</t>
  </si>
  <si>
    <t>bf BFA</t>
  </si>
  <si>
    <t>Daniel Podence</t>
  </si>
  <si>
    <t>Chiquinho</t>
  </si>
  <si>
    <t>Mateus Mane</t>
  </si>
  <si>
    <t>Tom King</t>
  </si>
  <si>
    <t>wls WAL</t>
  </si>
  <si>
    <t>Alfie Pond</t>
  </si>
  <si>
    <t>Boubacar Traoré</t>
  </si>
  <si>
    <t>ml MLI</t>
  </si>
  <si>
    <t>Tawanda Chirewa</t>
  </si>
  <si>
    <t>Luke Cundle</t>
  </si>
  <si>
    <t>Tom Edozie</t>
  </si>
  <si>
    <t>Bastien Meupiyou</t>
  </si>
  <si>
    <t>Wesley Okoduwa</t>
  </si>
  <si>
    <t>Squad Total</t>
  </si>
  <si>
    <t>Opponent Total</t>
  </si>
  <si>
    <t>PrgC90</t>
  </si>
  <si>
    <t>PrgP90</t>
  </si>
  <si>
    <t>PrgR90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</si>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</sst>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2" max="2" width="31.6640625" customWidth="1"/>
  </cols>
  <sheetData>
    <row r="1" spans="1:37" x14ac:dyDescent="0.2">
      <c r="A1" s="1"/>
      <c r="B1" s="1" t="s">
        <v>0</v>
      </c>
      <c r="C1" s="1" t="s">
        <v>1</v>
      </c>
      <c r="D1" s="3" t="s">
        <v>90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22</v>
      </c>
      <c r="AD1" s="1" t="s">
        <v>15</v>
      </c>
      <c r="AE1" s="1" t="s">
        <v>17</v>
      </c>
      <c r="AF1" s="1" t="s">
        <v>23</v>
      </c>
      <c r="AG1" s="1" t="s">
        <v>16</v>
      </c>
      <c r="AH1" s="1" t="s">
        <v>18</v>
      </c>
      <c r="AI1" s="2" t="s">
        <v>87</v>
      </c>
      <c r="AJ1" s="2" t="s">
        <v>88</v>
      </c>
      <c r="AK1" s="2" t="s">
        <v>89</v>
      </c>
    </row>
    <row r="2" spans="1:37" x14ac:dyDescent="0.2">
      <c r="A2" s="1">
        <v>0</v>
      </c>
      <c r="B2" t="s">
        <v>24</v>
      </c>
      <c r="C2" t="s">
        <v>25</v>
      </c>
      <c r="D2" t="s">
        <v>26</v>
      </c>
      <c r="E2">
        <v>23</v>
      </c>
      <c r="F2">
        <v>37</v>
      </c>
      <c r="G2">
        <v>37</v>
      </c>
      <c r="H2">
        <v>3109</v>
      </c>
      <c r="I2">
        <v>34.5</v>
      </c>
      <c r="J2">
        <v>4</v>
      </c>
      <c r="K2">
        <v>7</v>
      </c>
      <c r="L2">
        <v>11</v>
      </c>
      <c r="M2">
        <v>4</v>
      </c>
      <c r="N2">
        <v>0</v>
      </c>
      <c r="O2">
        <v>0</v>
      </c>
      <c r="P2">
        <v>7</v>
      </c>
      <c r="Q2">
        <v>1</v>
      </c>
      <c r="R2">
        <v>2.7</v>
      </c>
      <c r="S2">
        <v>2.7</v>
      </c>
      <c r="T2">
        <v>5.5</v>
      </c>
      <c r="U2">
        <v>8.1999999999999993</v>
      </c>
      <c r="V2">
        <v>89</v>
      </c>
      <c r="W2">
        <v>108</v>
      </c>
      <c r="X2">
        <v>176</v>
      </c>
      <c r="Y2">
        <v>0.12</v>
      </c>
      <c r="Z2">
        <v>0.2</v>
      </c>
      <c r="AA2">
        <v>0.32</v>
      </c>
      <c r="AB2">
        <v>0.12</v>
      </c>
      <c r="AC2">
        <v>0.32</v>
      </c>
      <c r="AD2">
        <v>0.08</v>
      </c>
      <c r="AE2">
        <v>0.16</v>
      </c>
      <c r="AF2">
        <v>0.24</v>
      </c>
      <c r="AG2">
        <v>0.08</v>
      </c>
      <c r="AH2">
        <v>0.24</v>
      </c>
      <c r="AI2">
        <f>V2/I2</f>
        <v>2.5797101449275361</v>
      </c>
      <c r="AJ2">
        <f>W2/I2</f>
        <v>3.1304347826086958</v>
      </c>
      <c r="AK2">
        <f>X2/I2</f>
        <v>5.1014492753623184</v>
      </c>
    </row>
    <row r="3" spans="1:37" x14ac:dyDescent="0.2">
      <c r="A3" s="1">
        <v>1</v>
      </c>
      <c r="B3" t="s">
        <v>27</v>
      </c>
      <c r="C3" t="s">
        <v>28</v>
      </c>
      <c r="D3" t="s">
        <v>29</v>
      </c>
      <c r="E3">
        <v>23</v>
      </c>
      <c r="F3">
        <v>36</v>
      </c>
      <c r="G3">
        <v>35</v>
      </c>
      <c r="H3">
        <v>2974</v>
      </c>
      <c r="I3">
        <v>33</v>
      </c>
      <c r="J3">
        <v>3</v>
      </c>
      <c r="K3">
        <v>1</v>
      </c>
      <c r="L3">
        <v>4</v>
      </c>
      <c r="M3">
        <v>3</v>
      </c>
      <c r="N3">
        <v>0</v>
      </c>
      <c r="O3">
        <v>0</v>
      </c>
      <c r="P3">
        <v>11</v>
      </c>
      <c r="Q3">
        <v>1</v>
      </c>
      <c r="R3">
        <v>2.9</v>
      </c>
      <c r="S3">
        <v>2.9</v>
      </c>
      <c r="T3">
        <v>1.2</v>
      </c>
      <c r="U3">
        <v>4.0999999999999996</v>
      </c>
      <c r="V3">
        <v>59</v>
      </c>
      <c r="W3">
        <v>165</v>
      </c>
      <c r="X3">
        <v>76</v>
      </c>
      <c r="Y3">
        <v>0.09</v>
      </c>
      <c r="Z3">
        <v>0.03</v>
      </c>
      <c r="AA3">
        <v>0.12</v>
      </c>
      <c r="AB3">
        <v>0.09</v>
      </c>
      <c r="AC3">
        <v>0.12</v>
      </c>
      <c r="AD3">
        <v>0.09</v>
      </c>
      <c r="AE3">
        <v>0.04</v>
      </c>
      <c r="AF3">
        <v>0.12</v>
      </c>
      <c r="AG3">
        <v>0.09</v>
      </c>
      <c r="AH3">
        <v>0.12</v>
      </c>
      <c r="AI3">
        <f t="shared" ref="AI3:AI33" si="0">V3/I3</f>
        <v>1.7878787878787878</v>
      </c>
      <c r="AJ3">
        <f t="shared" ref="AJ3:AJ29" si="1">W3/I3</f>
        <v>5</v>
      </c>
      <c r="AK3">
        <f t="shared" ref="AK3:AK29" si="2">X3/I3</f>
        <v>2.3030303030303032</v>
      </c>
    </row>
    <row r="4" spans="1:37" x14ac:dyDescent="0.2">
      <c r="A4" s="1">
        <v>2</v>
      </c>
      <c r="B4" t="s">
        <v>30</v>
      </c>
      <c r="C4" t="s">
        <v>31</v>
      </c>
      <c r="D4" t="s">
        <v>26</v>
      </c>
      <c r="E4">
        <v>30</v>
      </c>
      <c r="F4">
        <v>34</v>
      </c>
      <c r="G4">
        <v>32</v>
      </c>
      <c r="H4">
        <v>2886</v>
      </c>
      <c r="I4">
        <v>32.1</v>
      </c>
      <c r="J4">
        <v>0</v>
      </c>
      <c r="K4">
        <v>4</v>
      </c>
      <c r="L4">
        <v>4</v>
      </c>
      <c r="M4">
        <v>0</v>
      </c>
      <c r="N4">
        <v>0</v>
      </c>
      <c r="O4">
        <v>0</v>
      </c>
      <c r="P4">
        <v>8</v>
      </c>
      <c r="Q4">
        <v>0</v>
      </c>
      <c r="R4">
        <v>0.9</v>
      </c>
      <c r="S4">
        <v>0.9</v>
      </c>
      <c r="T4">
        <v>2.8</v>
      </c>
      <c r="U4">
        <v>3.7</v>
      </c>
      <c r="V4">
        <v>67</v>
      </c>
      <c r="W4">
        <v>80</v>
      </c>
      <c r="X4">
        <v>119</v>
      </c>
      <c r="Y4">
        <v>0</v>
      </c>
      <c r="Z4">
        <v>0.12</v>
      </c>
      <c r="AA4">
        <v>0.12</v>
      </c>
      <c r="AB4">
        <v>0</v>
      </c>
      <c r="AC4">
        <v>0.12</v>
      </c>
      <c r="AD4">
        <v>0.03</v>
      </c>
      <c r="AE4">
        <v>0.09</v>
      </c>
      <c r="AF4">
        <v>0.12</v>
      </c>
      <c r="AG4">
        <v>0.03</v>
      </c>
      <c r="AH4">
        <v>0.12</v>
      </c>
      <c r="AI4">
        <f t="shared" si="0"/>
        <v>2.0872274143302181</v>
      </c>
      <c r="AJ4">
        <f t="shared" si="1"/>
        <v>2.4922118380062304</v>
      </c>
      <c r="AK4">
        <f t="shared" si="2"/>
        <v>3.7071651090342677</v>
      </c>
    </row>
    <row r="5" spans="1:37" x14ac:dyDescent="0.2">
      <c r="A5" s="1">
        <v>3</v>
      </c>
      <c r="B5" t="s">
        <v>32</v>
      </c>
      <c r="C5" t="s">
        <v>28</v>
      </c>
      <c r="D5" t="s">
        <v>29</v>
      </c>
      <c r="E5">
        <v>23</v>
      </c>
      <c r="F5">
        <v>33</v>
      </c>
      <c r="G5">
        <v>31</v>
      </c>
      <c r="H5">
        <v>2472</v>
      </c>
      <c r="I5">
        <v>27.5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</v>
      </c>
      <c r="Q5">
        <v>0</v>
      </c>
      <c r="R5">
        <v>0.4</v>
      </c>
      <c r="S5">
        <v>0.4</v>
      </c>
      <c r="T5">
        <v>0.8</v>
      </c>
      <c r="U5">
        <v>1.3</v>
      </c>
      <c r="V5">
        <v>10</v>
      </c>
      <c r="W5">
        <v>109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0.02</v>
      </c>
      <c r="AE5">
        <v>0.03</v>
      </c>
      <c r="AF5">
        <v>0.05</v>
      </c>
      <c r="AG5">
        <v>0.02</v>
      </c>
      <c r="AH5">
        <v>0.05</v>
      </c>
      <c r="AI5">
        <f t="shared" si="0"/>
        <v>0.36363636363636365</v>
      </c>
      <c r="AJ5">
        <f t="shared" si="1"/>
        <v>3.9636363636363638</v>
      </c>
      <c r="AK5">
        <f t="shared" si="2"/>
        <v>0.4</v>
      </c>
    </row>
    <row r="6" spans="1:37" x14ac:dyDescent="0.2">
      <c r="A6" s="1">
        <v>4</v>
      </c>
      <c r="B6" t="s">
        <v>33</v>
      </c>
      <c r="C6" t="s">
        <v>31</v>
      </c>
      <c r="D6" t="s">
        <v>26</v>
      </c>
      <c r="E6">
        <v>25</v>
      </c>
      <c r="F6">
        <v>31</v>
      </c>
      <c r="G6">
        <v>30</v>
      </c>
      <c r="H6">
        <v>2614</v>
      </c>
      <c r="I6">
        <v>29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7</v>
      </c>
      <c r="Q6">
        <v>0</v>
      </c>
      <c r="R6">
        <v>0.7</v>
      </c>
      <c r="S6">
        <v>0.7</v>
      </c>
      <c r="T6">
        <v>0.9</v>
      </c>
      <c r="U6">
        <v>1.7</v>
      </c>
      <c r="V6">
        <v>27</v>
      </c>
      <c r="W6">
        <v>86</v>
      </c>
      <c r="X6">
        <v>18</v>
      </c>
      <c r="Y6">
        <v>0</v>
      </c>
      <c r="Z6">
        <v>0.03</v>
      </c>
      <c r="AA6">
        <v>0.03</v>
      </c>
      <c r="AB6">
        <v>0</v>
      </c>
      <c r="AC6">
        <v>0.03</v>
      </c>
      <c r="AD6">
        <v>0.03</v>
      </c>
      <c r="AE6">
        <v>0.03</v>
      </c>
      <c r="AF6">
        <v>0.06</v>
      </c>
      <c r="AG6">
        <v>0.03</v>
      </c>
      <c r="AH6">
        <v>0.06</v>
      </c>
      <c r="AI6">
        <f t="shared" si="0"/>
        <v>0.93103448275862066</v>
      </c>
      <c r="AJ6">
        <f t="shared" si="1"/>
        <v>2.9655172413793105</v>
      </c>
      <c r="AK6">
        <f t="shared" si="2"/>
        <v>0.62068965517241381</v>
      </c>
    </row>
    <row r="7" spans="1:37" x14ac:dyDescent="0.2">
      <c r="A7" s="1">
        <v>5</v>
      </c>
      <c r="B7" t="s">
        <v>34</v>
      </c>
      <c r="C7" t="s">
        <v>35</v>
      </c>
      <c r="D7" t="s">
        <v>36</v>
      </c>
      <c r="E7">
        <v>24</v>
      </c>
      <c r="F7">
        <v>35</v>
      </c>
      <c r="G7">
        <v>30</v>
      </c>
      <c r="H7">
        <v>2587</v>
      </c>
      <c r="I7">
        <v>28.7</v>
      </c>
      <c r="J7">
        <v>14</v>
      </c>
      <c r="K7">
        <v>4</v>
      </c>
      <c r="L7">
        <v>18</v>
      </c>
      <c r="M7">
        <v>14</v>
      </c>
      <c r="N7">
        <v>0</v>
      </c>
      <c r="O7">
        <v>0</v>
      </c>
      <c r="P7">
        <v>4</v>
      </c>
      <c r="Q7">
        <v>0</v>
      </c>
      <c r="R7">
        <v>10.3</v>
      </c>
      <c r="S7">
        <v>10.3</v>
      </c>
      <c r="T7">
        <v>3</v>
      </c>
      <c r="U7">
        <v>13.3</v>
      </c>
      <c r="V7">
        <v>17</v>
      </c>
      <c r="W7">
        <v>29</v>
      </c>
      <c r="X7">
        <v>112</v>
      </c>
      <c r="Y7">
        <v>0.49</v>
      </c>
      <c r="Z7">
        <v>0.14000000000000001</v>
      </c>
      <c r="AA7">
        <v>0.63</v>
      </c>
      <c r="AB7">
        <v>0.49</v>
      </c>
      <c r="AC7">
        <v>0.63</v>
      </c>
      <c r="AD7">
        <v>0.36</v>
      </c>
      <c r="AE7">
        <v>0.1</v>
      </c>
      <c r="AF7">
        <v>0.46</v>
      </c>
      <c r="AG7">
        <v>0.36</v>
      </c>
      <c r="AH7">
        <v>0.46</v>
      </c>
      <c r="AI7">
        <f t="shared" si="0"/>
        <v>0.59233449477351918</v>
      </c>
      <c r="AJ7">
        <f t="shared" si="1"/>
        <v>1.0104529616724738</v>
      </c>
      <c r="AK7">
        <f t="shared" si="2"/>
        <v>3.9024390243902438</v>
      </c>
    </row>
    <row r="8" spans="1:37" x14ac:dyDescent="0.2">
      <c r="A8" s="1">
        <v>6</v>
      </c>
      <c r="B8" t="s">
        <v>37</v>
      </c>
      <c r="C8" t="s">
        <v>31</v>
      </c>
      <c r="D8" t="s">
        <v>38</v>
      </c>
      <c r="E8">
        <v>31</v>
      </c>
      <c r="F8">
        <v>29</v>
      </c>
      <c r="G8">
        <v>29</v>
      </c>
      <c r="H8">
        <v>2609</v>
      </c>
      <c r="I8">
        <v>29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0.2</v>
      </c>
      <c r="U8">
        <v>0.2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0.01</v>
      </c>
      <c r="AF8">
        <v>0.01</v>
      </c>
      <c r="AG8">
        <v>0</v>
      </c>
      <c r="AH8">
        <v>0.01</v>
      </c>
      <c r="AI8">
        <f t="shared" si="0"/>
        <v>0</v>
      </c>
      <c r="AJ8">
        <f t="shared" si="1"/>
        <v>6.8965517241379309E-2</v>
      </c>
      <c r="AK8">
        <f t="shared" si="2"/>
        <v>0</v>
      </c>
    </row>
    <row r="9" spans="1:37" x14ac:dyDescent="0.2">
      <c r="A9" s="1">
        <v>7</v>
      </c>
      <c r="B9" t="s">
        <v>39</v>
      </c>
      <c r="C9" t="s">
        <v>28</v>
      </c>
      <c r="D9" t="s">
        <v>40</v>
      </c>
      <c r="E9">
        <v>25</v>
      </c>
      <c r="F9">
        <v>33</v>
      </c>
      <c r="G9">
        <v>29</v>
      </c>
      <c r="H9">
        <v>2597</v>
      </c>
      <c r="I9">
        <v>28.9</v>
      </c>
      <c r="J9">
        <v>15</v>
      </c>
      <c r="K9">
        <v>6</v>
      </c>
      <c r="L9">
        <v>21</v>
      </c>
      <c r="M9">
        <v>15</v>
      </c>
      <c r="N9">
        <v>0</v>
      </c>
      <c r="O9">
        <v>0</v>
      </c>
      <c r="P9">
        <v>4</v>
      </c>
      <c r="Q9">
        <v>0</v>
      </c>
      <c r="R9">
        <v>8.6</v>
      </c>
      <c r="S9">
        <v>8.6</v>
      </c>
      <c r="T9">
        <v>7.7</v>
      </c>
      <c r="U9">
        <v>16.399999999999999</v>
      </c>
      <c r="V9">
        <v>112</v>
      </c>
      <c r="W9">
        <v>144</v>
      </c>
      <c r="X9">
        <v>161</v>
      </c>
      <c r="Y9">
        <v>0.52</v>
      </c>
      <c r="Z9">
        <v>0.21</v>
      </c>
      <c r="AA9">
        <v>0.73</v>
      </c>
      <c r="AB9">
        <v>0.52</v>
      </c>
      <c r="AC9">
        <v>0.73</v>
      </c>
      <c r="AD9">
        <v>0.3</v>
      </c>
      <c r="AE9">
        <v>0.27</v>
      </c>
      <c r="AF9">
        <v>0.56999999999999995</v>
      </c>
      <c r="AG9">
        <v>0.3</v>
      </c>
      <c r="AH9">
        <v>0.56999999999999995</v>
      </c>
      <c r="AI9">
        <f t="shared" si="0"/>
        <v>3.8754325259515574</v>
      </c>
      <c r="AJ9">
        <f t="shared" si="1"/>
        <v>4.9826989619377162</v>
      </c>
      <c r="AK9">
        <f t="shared" si="2"/>
        <v>5.5709342560553639</v>
      </c>
    </row>
    <row r="10" spans="1:37" x14ac:dyDescent="0.2">
      <c r="A10" s="1">
        <v>8</v>
      </c>
      <c r="B10" t="s">
        <v>41</v>
      </c>
      <c r="C10" t="s">
        <v>42</v>
      </c>
      <c r="D10" t="s">
        <v>26</v>
      </c>
      <c r="E10">
        <v>32</v>
      </c>
      <c r="F10">
        <v>30</v>
      </c>
      <c r="G10">
        <v>25</v>
      </c>
      <c r="H10">
        <v>2109</v>
      </c>
      <c r="I10">
        <v>23.4</v>
      </c>
      <c r="J10">
        <v>2</v>
      </c>
      <c r="K10">
        <v>1</v>
      </c>
      <c r="L10">
        <v>3</v>
      </c>
      <c r="M10">
        <v>2</v>
      </c>
      <c r="N10">
        <v>0</v>
      </c>
      <c r="O10">
        <v>0</v>
      </c>
      <c r="P10">
        <v>6</v>
      </c>
      <c r="Q10">
        <v>0</v>
      </c>
      <c r="R10">
        <v>1</v>
      </c>
      <c r="S10">
        <v>1</v>
      </c>
      <c r="T10">
        <v>1.5</v>
      </c>
      <c r="U10">
        <v>2.6</v>
      </c>
      <c r="V10">
        <v>29</v>
      </c>
      <c r="W10">
        <v>79</v>
      </c>
      <c r="X10">
        <v>41</v>
      </c>
      <c r="Y10">
        <v>0.09</v>
      </c>
      <c r="Z10">
        <v>0.04</v>
      </c>
      <c r="AA10">
        <v>0.13</v>
      </c>
      <c r="AB10">
        <v>0.09</v>
      </c>
      <c r="AC10">
        <v>0.13</v>
      </c>
      <c r="AD10">
        <v>0.04</v>
      </c>
      <c r="AE10">
        <v>7.0000000000000007E-2</v>
      </c>
      <c r="AF10">
        <v>0.11</v>
      </c>
      <c r="AG10">
        <v>0.04</v>
      </c>
      <c r="AH10">
        <v>0.11</v>
      </c>
      <c r="AI10">
        <f t="shared" si="0"/>
        <v>1.2393162393162394</v>
      </c>
      <c r="AJ10">
        <f t="shared" si="1"/>
        <v>3.3760683760683761</v>
      </c>
      <c r="AK10">
        <f t="shared" si="2"/>
        <v>1.7521367521367524</v>
      </c>
    </row>
    <row r="11" spans="1:37" x14ac:dyDescent="0.2">
      <c r="A11" s="1">
        <v>9</v>
      </c>
      <c r="B11" t="s">
        <v>43</v>
      </c>
      <c r="C11" t="s">
        <v>44</v>
      </c>
      <c r="D11" t="s">
        <v>40</v>
      </c>
      <c r="E11">
        <v>26</v>
      </c>
      <c r="F11">
        <v>35</v>
      </c>
      <c r="G11">
        <v>20</v>
      </c>
      <c r="H11">
        <v>1677</v>
      </c>
      <c r="I11">
        <v>18.600000000000001</v>
      </c>
      <c r="J11">
        <v>2</v>
      </c>
      <c r="K11">
        <v>7</v>
      </c>
      <c r="L11">
        <v>9</v>
      </c>
      <c r="M11">
        <v>2</v>
      </c>
      <c r="N11">
        <v>0</v>
      </c>
      <c r="O11">
        <v>0</v>
      </c>
      <c r="P11">
        <v>3</v>
      </c>
      <c r="Q11">
        <v>0</v>
      </c>
      <c r="R11">
        <v>1.5</v>
      </c>
      <c r="S11">
        <v>1.5</v>
      </c>
      <c r="T11">
        <v>3.8</v>
      </c>
      <c r="U11">
        <v>5.3</v>
      </c>
      <c r="V11">
        <v>52</v>
      </c>
      <c r="W11">
        <v>43</v>
      </c>
      <c r="X11">
        <v>89</v>
      </c>
      <c r="Y11">
        <v>0.11</v>
      </c>
      <c r="Z11">
        <v>0.38</v>
      </c>
      <c r="AA11">
        <v>0.48</v>
      </c>
      <c r="AB11">
        <v>0.11</v>
      </c>
      <c r="AC11">
        <v>0.48</v>
      </c>
      <c r="AD11">
        <v>0.08</v>
      </c>
      <c r="AE11">
        <v>0.2</v>
      </c>
      <c r="AF11">
        <v>0.28999999999999998</v>
      </c>
      <c r="AG11">
        <v>0.08</v>
      </c>
      <c r="AH11">
        <v>0.28999999999999998</v>
      </c>
      <c r="AI11">
        <f t="shared" si="0"/>
        <v>2.7956989247311825</v>
      </c>
      <c r="AJ11">
        <f t="shared" si="1"/>
        <v>2.311827956989247</v>
      </c>
      <c r="AK11">
        <f t="shared" si="2"/>
        <v>4.7849462365591391</v>
      </c>
    </row>
    <row r="12" spans="1:37" x14ac:dyDescent="0.2">
      <c r="A12" s="1">
        <v>10</v>
      </c>
      <c r="B12" t="s">
        <v>45</v>
      </c>
      <c r="C12" t="s">
        <v>46</v>
      </c>
      <c r="D12" t="s">
        <v>26</v>
      </c>
      <c r="E12">
        <v>25</v>
      </c>
      <c r="F12">
        <v>29</v>
      </c>
      <c r="G12">
        <v>18</v>
      </c>
      <c r="H12">
        <v>1687</v>
      </c>
      <c r="I12">
        <v>18.7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0.4</v>
      </c>
      <c r="S12">
        <v>0.4</v>
      </c>
      <c r="T12">
        <v>0</v>
      </c>
      <c r="U12">
        <v>0.4</v>
      </c>
      <c r="V12">
        <v>1</v>
      </c>
      <c r="W12">
        <v>28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0.02</v>
      </c>
      <c r="AE12">
        <v>0</v>
      </c>
      <c r="AF12">
        <v>0.02</v>
      </c>
      <c r="AG12">
        <v>0.02</v>
      </c>
      <c r="AH12">
        <v>0.02</v>
      </c>
      <c r="AI12">
        <f t="shared" si="0"/>
        <v>5.3475935828877004E-2</v>
      </c>
      <c r="AJ12">
        <f t="shared" si="1"/>
        <v>1.4973262032085561</v>
      </c>
      <c r="AK12">
        <f t="shared" si="2"/>
        <v>5.3475935828877004E-2</v>
      </c>
    </row>
    <row r="13" spans="1:37" x14ac:dyDescent="0.2">
      <c r="A13" s="1">
        <v>11</v>
      </c>
      <c r="B13" t="s">
        <v>47</v>
      </c>
      <c r="C13" t="s">
        <v>48</v>
      </c>
      <c r="D13" t="s">
        <v>26</v>
      </c>
      <c r="E13">
        <v>27</v>
      </c>
      <c r="F13">
        <v>16</v>
      </c>
      <c r="G13">
        <v>16</v>
      </c>
      <c r="H13">
        <v>1410</v>
      </c>
      <c r="I13">
        <v>15.7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3</v>
      </c>
      <c r="Q13">
        <v>0</v>
      </c>
      <c r="R13">
        <v>0.8</v>
      </c>
      <c r="S13">
        <v>0.8</v>
      </c>
      <c r="T13">
        <v>0.2</v>
      </c>
      <c r="U13">
        <v>1.1000000000000001</v>
      </c>
      <c r="V13">
        <v>6</v>
      </c>
      <c r="W13">
        <v>31</v>
      </c>
      <c r="X13">
        <v>2</v>
      </c>
      <c r="Y13">
        <v>0.06</v>
      </c>
      <c r="Z13">
        <v>0</v>
      </c>
      <c r="AA13">
        <v>0.06</v>
      </c>
      <c r="AB13">
        <v>0.06</v>
      </c>
      <c r="AC13">
        <v>0.06</v>
      </c>
      <c r="AD13">
        <v>0.05</v>
      </c>
      <c r="AE13">
        <v>0.02</v>
      </c>
      <c r="AF13">
        <v>7.0000000000000007E-2</v>
      </c>
      <c r="AG13">
        <v>0.05</v>
      </c>
      <c r="AH13">
        <v>7.0000000000000007E-2</v>
      </c>
      <c r="AI13">
        <f t="shared" si="0"/>
        <v>0.38216560509554143</v>
      </c>
      <c r="AJ13">
        <f t="shared" si="1"/>
        <v>1.9745222929936306</v>
      </c>
      <c r="AK13">
        <f t="shared" si="2"/>
        <v>0.12738853503184713</v>
      </c>
    </row>
    <row r="14" spans="1:37" x14ac:dyDescent="0.2">
      <c r="A14" s="1">
        <v>12</v>
      </c>
      <c r="B14" t="s">
        <v>49</v>
      </c>
      <c r="C14" t="s">
        <v>50</v>
      </c>
      <c r="D14" t="s">
        <v>51</v>
      </c>
      <c r="E14">
        <v>30</v>
      </c>
      <c r="F14">
        <v>17</v>
      </c>
      <c r="G14">
        <v>15</v>
      </c>
      <c r="H14">
        <v>1364</v>
      </c>
      <c r="I14">
        <v>15.2</v>
      </c>
      <c r="J14">
        <v>1</v>
      </c>
      <c r="K14">
        <v>3</v>
      </c>
      <c r="L14">
        <v>4</v>
      </c>
      <c r="M14">
        <v>1</v>
      </c>
      <c r="N14">
        <v>0</v>
      </c>
      <c r="O14">
        <v>0</v>
      </c>
      <c r="P14">
        <v>4</v>
      </c>
      <c r="Q14">
        <v>0</v>
      </c>
      <c r="R14">
        <v>1.4</v>
      </c>
      <c r="S14">
        <v>1.4</v>
      </c>
      <c r="T14">
        <v>1.1000000000000001</v>
      </c>
      <c r="U14">
        <v>2.5</v>
      </c>
      <c r="V14">
        <v>8</v>
      </c>
      <c r="W14">
        <v>48</v>
      </c>
      <c r="X14">
        <v>21</v>
      </c>
      <c r="Y14">
        <v>7.0000000000000007E-2</v>
      </c>
      <c r="Z14">
        <v>0.2</v>
      </c>
      <c r="AA14">
        <v>0.26</v>
      </c>
      <c r="AB14">
        <v>7.0000000000000007E-2</v>
      </c>
      <c r="AC14">
        <v>0.26</v>
      </c>
      <c r="AD14">
        <v>0.09</v>
      </c>
      <c r="AE14">
        <v>7.0000000000000007E-2</v>
      </c>
      <c r="AF14">
        <v>0.17</v>
      </c>
      <c r="AG14">
        <v>0.09</v>
      </c>
      <c r="AH14">
        <v>0.17</v>
      </c>
      <c r="AI14">
        <f t="shared" si="0"/>
        <v>0.52631578947368418</v>
      </c>
      <c r="AJ14">
        <f t="shared" si="1"/>
        <v>3.1578947368421053</v>
      </c>
      <c r="AK14">
        <f t="shared" si="2"/>
        <v>1.381578947368421</v>
      </c>
    </row>
    <row r="15" spans="1:37" x14ac:dyDescent="0.2">
      <c r="A15" s="1">
        <v>13</v>
      </c>
      <c r="B15" t="s">
        <v>52</v>
      </c>
      <c r="C15" t="s">
        <v>53</v>
      </c>
      <c r="D15" t="s">
        <v>40</v>
      </c>
      <c r="E15">
        <v>28</v>
      </c>
      <c r="F15">
        <v>14</v>
      </c>
      <c r="G15">
        <v>12</v>
      </c>
      <c r="H15">
        <v>1078</v>
      </c>
      <c r="I15">
        <v>12</v>
      </c>
      <c r="J15">
        <v>2</v>
      </c>
      <c r="K15">
        <v>1</v>
      </c>
      <c r="L15">
        <v>3</v>
      </c>
      <c r="M15">
        <v>2</v>
      </c>
      <c r="N15">
        <v>0</v>
      </c>
      <c r="O15">
        <v>0</v>
      </c>
      <c r="P15">
        <v>0</v>
      </c>
      <c r="Q15">
        <v>0</v>
      </c>
      <c r="R15">
        <v>3.3</v>
      </c>
      <c r="S15">
        <v>3.3</v>
      </c>
      <c r="T15">
        <v>1.8</v>
      </c>
      <c r="U15">
        <v>5.0999999999999996</v>
      </c>
      <c r="V15">
        <v>9</v>
      </c>
      <c r="W15">
        <v>10</v>
      </c>
      <c r="X15">
        <v>35</v>
      </c>
      <c r="Y15">
        <v>0.17</v>
      </c>
      <c r="Z15">
        <v>0.08</v>
      </c>
      <c r="AA15">
        <v>0.25</v>
      </c>
      <c r="AB15">
        <v>0.17</v>
      </c>
      <c r="AC15">
        <v>0.25</v>
      </c>
      <c r="AD15">
        <v>0.28000000000000003</v>
      </c>
      <c r="AE15">
        <v>0.15</v>
      </c>
      <c r="AF15">
        <v>0.42</v>
      </c>
      <c r="AG15">
        <v>0.28000000000000003</v>
      </c>
      <c r="AH15">
        <v>0.42</v>
      </c>
      <c r="AI15">
        <f t="shared" si="0"/>
        <v>0.75</v>
      </c>
      <c r="AJ15">
        <f t="shared" si="1"/>
        <v>0.83333333333333337</v>
      </c>
      <c r="AK15">
        <f t="shared" si="2"/>
        <v>2.9166666666666665</v>
      </c>
    </row>
    <row r="16" spans="1:37" x14ac:dyDescent="0.2">
      <c r="A16" s="1">
        <v>14</v>
      </c>
      <c r="B16" t="s">
        <v>54</v>
      </c>
      <c r="C16" t="s">
        <v>31</v>
      </c>
      <c r="D16" t="s">
        <v>40</v>
      </c>
      <c r="E16">
        <v>27</v>
      </c>
      <c r="F16">
        <v>29</v>
      </c>
      <c r="G16">
        <v>10</v>
      </c>
      <c r="H16">
        <v>995</v>
      </c>
      <c r="I16">
        <v>11.1</v>
      </c>
      <c r="J16">
        <v>2</v>
      </c>
      <c r="K16">
        <v>4</v>
      </c>
      <c r="L16">
        <v>6</v>
      </c>
      <c r="M16">
        <v>2</v>
      </c>
      <c r="N16">
        <v>0</v>
      </c>
      <c r="O16">
        <v>0</v>
      </c>
      <c r="P16">
        <v>1</v>
      </c>
      <c r="Q16">
        <v>0</v>
      </c>
      <c r="R16">
        <v>3.2</v>
      </c>
      <c r="S16">
        <v>3.2</v>
      </c>
      <c r="T16">
        <v>1.3</v>
      </c>
      <c r="U16">
        <v>4.5</v>
      </c>
      <c r="V16">
        <v>41</v>
      </c>
      <c r="W16">
        <v>40</v>
      </c>
      <c r="X16">
        <v>79</v>
      </c>
      <c r="Y16">
        <v>0.18</v>
      </c>
      <c r="Z16">
        <v>0.36</v>
      </c>
      <c r="AA16">
        <v>0.54</v>
      </c>
      <c r="AB16">
        <v>0.18</v>
      </c>
      <c r="AC16">
        <v>0.54</v>
      </c>
      <c r="AD16">
        <v>0.28999999999999998</v>
      </c>
      <c r="AE16">
        <v>0.11</v>
      </c>
      <c r="AF16">
        <v>0.4</v>
      </c>
      <c r="AG16">
        <v>0.28999999999999998</v>
      </c>
      <c r="AH16">
        <v>0.4</v>
      </c>
      <c r="AI16">
        <f t="shared" si="0"/>
        <v>3.6936936936936937</v>
      </c>
      <c r="AJ16">
        <f t="shared" si="1"/>
        <v>3.6036036036036037</v>
      </c>
      <c r="AK16">
        <f t="shared" si="2"/>
        <v>7.1171171171171173</v>
      </c>
    </row>
    <row r="17" spans="1:37" x14ac:dyDescent="0.2">
      <c r="A17" s="1">
        <v>15</v>
      </c>
      <c r="B17" t="s">
        <v>55</v>
      </c>
      <c r="C17" t="s">
        <v>56</v>
      </c>
      <c r="D17" t="s">
        <v>26</v>
      </c>
      <c r="E17">
        <v>34</v>
      </c>
      <c r="F17">
        <v>15</v>
      </c>
      <c r="G17">
        <v>10</v>
      </c>
      <c r="H17">
        <v>971</v>
      </c>
      <c r="I17">
        <v>10.8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0.5</v>
      </c>
      <c r="S17">
        <v>0.5</v>
      </c>
      <c r="T17">
        <v>0</v>
      </c>
      <c r="U17">
        <v>0.5</v>
      </c>
      <c r="V17">
        <v>6</v>
      </c>
      <c r="W17">
        <v>20</v>
      </c>
      <c r="X17">
        <v>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0.05</v>
      </c>
      <c r="AE17">
        <v>0</v>
      </c>
      <c r="AF17">
        <v>0.05</v>
      </c>
      <c r="AG17">
        <v>0.05</v>
      </c>
      <c r="AH17">
        <v>0.05</v>
      </c>
      <c r="AI17">
        <f t="shared" si="0"/>
        <v>0.55555555555555547</v>
      </c>
      <c r="AJ17">
        <f t="shared" si="1"/>
        <v>1.8518518518518516</v>
      </c>
      <c r="AK17">
        <f t="shared" si="2"/>
        <v>0.46296296296296291</v>
      </c>
    </row>
    <row r="18" spans="1:37" x14ac:dyDescent="0.2">
      <c r="A18" s="1">
        <v>16</v>
      </c>
      <c r="B18" t="s">
        <v>57</v>
      </c>
      <c r="C18" t="s">
        <v>58</v>
      </c>
      <c r="D18" t="s">
        <v>40</v>
      </c>
      <c r="E18">
        <v>32</v>
      </c>
      <c r="F18">
        <v>23</v>
      </c>
      <c r="G18">
        <v>7</v>
      </c>
      <c r="H18">
        <v>814</v>
      </c>
      <c r="I18">
        <v>9</v>
      </c>
      <c r="J18">
        <v>3</v>
      </c>
      <c r="K18">
        <v>2</v>
      </c>
      <c r="L18">
        <v>5</v>
      </c>
      <c r="M18">
        <v>3</v>
      </c>
      <c r="N18">
        <v>0</v>
      </c>
      <c r="O18">
        <v>0</v>
      </c>
      <c r="P18">
        <v>3</v>
      </c>
      <c r="Q18">
        <v>0</v>
      </c>
      <c r="R18">
        <v>2.9</v>
      </c>
      <c r="S18">
        <v>2.9</v>
      </c>
      <c r="T18">
        <v>1.8</v>
      </c>
      <c r="U18">
        <v>4.5999999999999996</v>
      </c>
      <c r="V18">
        <v>15</v>
      </c>
      <c r="W18">
        <v>60</v>
      </c>
      <c r="X18">
        <v>62</v>
      </c>
      <c r="Y18">
        <v>0.33</v>
      </c>
      <c r="Z18">
        <v>0.22</v>
      </c>
      <c r="AA18">
        <v>0.55000000000000004</v>
      </c>
      <c r="AB18">
        <v>0.33</v>
      </c>
      <c r="AC18">
        <v>0.55000000000000004</v>
      </c>
      <c r="AD18">
        <v>0.32</v>
      </c>
      <c r="AE18">
        <v>0.19</v>
      </c>
      <c r="AF18">
        <v>0.51</v>
      </c>
      <c r="AG18">
        <v>0.32</v>
      </c>
      <c r="AH18">
        <v>0.51</v>
      </c>
      <c r="AI18">
        <f t="shared" si="0"/>
        <v>1.6666666666666667</v>
      </c>
      <c r="AJ18">
        <f t="shared" si="1"/>
        <v>6.666666666666667</v>
      </c>
      <c r="AK18">
        <f t="shared" si="2"/>
        <v>6.8888888888888893</v>
      </c>
    </row>
    <row r="19" spans="1:37" x14ac:dyDescent="0.2">
      <c r="A19" s="1">
        <v>17</v>
      </c>
      <c r="B19" t="s">
        <v>59</v>
      </c>
      <c r="C19" t="s">
        <v>31</v>
      </c>
      <c r="D19" t="s">
        <v>60</v>
      </c>
      <c r="E19">
        <v>21</v>
      </c>
      <c r="F19">
        <v>25</v>
      </c>
      <c r="G19">
        <v>7</v>
      </c>
      <c r="H19">
        <v>810</v>
      </c>
      <c r="I19">
        <v>9</v>
      </c>
      <c r="J19">
        <v>2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0.7</v>
      </c>
      <c r="S19">
        <v>0.7</v>
      </c>
      <c r="T19">
        <v>0.9</v>
      </c>
      <c r="U19">
        <v>1.6</v>
      </c>
      <c r="V19">
        <v>23</v>
      </c>
      <c r="W19">
        <v>27</v>
      </c>
      <c r="X19">
        <v>81</v>
      </c>
      <c r="Y19">
        <v>0.22</v>
      </c>
      <c r="Z19">
        <v>0</v>
      </c>
      <c r="AA19">
        <v>0.22</v>
      </c>
      <c r="AB19">
        <v>0.22</v>
      </c>
      <c r="AC19">
        <v>0.22</v>
      </c>
      <c r="AD19">
        <v>0.08</v>
      </c>
      <c r="AE19">
        <v>0.1</v>
      </c>
      <c r="AF19">
        <v>0.18</v>
      </c>
      <c r="AG19">
        <v>0.08</v>
      </c>
      <c r="AH19">
        <v>0.18</v>
      </c>
      <c r="AI19">
        <f t="shared" si="0"/>
        <v>2.5555555555555554</v>
      </c>
      <c r="AJ19">
        <f t="shared" si="1"/>
        <v>3</v>
      </c>
      <c r="AK19">
        <f t="shared" si="2"/>
        <v>9</v>
      </c>
    </row>
    <row r="20" spans="1:37" x14ac:dyDescent="0.2">
      <c r="A20" s="1">
        <v>18</v>
      </c>
      <c r="B20" t="s">
        <v>61</v>
      </c>
      <c r="C20" t="s">
        <v>56</v>
      </c>
      <c r="D20" t="s">
        <v>38</v>
      </c>
      <c r="E20">
        <v>31</v>
      </c>
      <c r="F20">
        <v>7</v>
      </c>
      <c r="G20">
        <v>7</v>
      </c>
      <c r="H20">
        <v>630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0</v>
      </c>
      <c r="AJ20">
        <f t="shared" si="1"/>
        <v>0</v>
      </c>
      <c r="AK20">
        <f t="shared" si="2"/>
        <v>0</v>
      </c>
    </row>
    <row r="21" spans="1:37" x14ac:dyDescent="0.2">
      <c r="A21" s="1">
        <v>19</v>
      </c>
      <c r="B21" t="s">
        <v>62</v>
      </c>
      <c r="C21" t="s">
        <v>63</v>
      </c>
      <c r="D21" t="s">
        <v>40</v>
      </c>
      <c r="E21">
        <v>28</v>
      </c>
      <c r="F21">
        <v>21</v>
      </c>
      <c r="G21">
        <v>5</v>
      </c>
      <c r="H21">
        <v>661</v>
      </c>
      <c r="I21">
        <v>7.3</v>
      </c>
      <c r="J21">
        <v>2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0.8</v>
      </c>
      <c r="S21">
        <v>0.8</v>
      </c>
      <c r="T21">
        <v>0.1</v>
      </c>
      <c r="U21">
        <v>0.9</v>
      </c>
      <c r="V21">
        <v>15</v>
      </c>
      <c r="W21">
        <v>12</v>
      </c>
      <c r="X21">
        <v>42</v>
      </c>
      <c r="Y21">
        <v>0.27</v>
      </c>
      <c r="Z21">
        <v>0</v>
      </c>
      <c r="AA21">
        <v>0.27</v>
      </c>
      <c r="AB21">
        <v>0.27</v>
      </c>
      <c r="AC21">
        <v>0.27</v>
      </c>
      <c r="AD21">
        <v>0.11</v>
      </c>
      <c r="AE21">
        <v>0.02</v>
      </c>
      <c r="AF21">
        <v>0.13</v>
      </c>
      <c r="AG21">
        <v>0.11</v>
      </c>
      <c r="AH21">
        <v>0.13</v>
      </c>
      <c r="AI21">
        <f t="shared" si="0"/>
        <v>2.0547945205479454</v>
      </c>
      <c r="AJ21">
        <f t="shared" si="1"/>
        <v>1.6438356164383563</v>
      </c>
      <c r="AK21">
        <f t="shared" si="2"/>
        <v>5.7534246575342465</v>
      </c>
    </row>
    <row r="22" spans="1:37" x14ac:dyDescent="0.2">
      <c r="A22" s="1">
        <v>20</v>
      </c>
      <c r="B22" t="s">
        <v>64</v>
      </c>
      <c r="C22" t="s">
        <v>65</v>
      </c>
      <c r="D22" t="s">
        <v>26</v>
      </c>
      <c r="E22">
        <v>23</v>
      </c>
      <c r="F22">
        <v>5</v>
      </c>
      <c r="G22">
        <v>5</v>
      </c>
      <c r="H22">
        <v>441</v>
      </c>
      <c r="I22">
        <v>4.9000000000000004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0.3</v>
      </c>
      <c r="S22">
        <v>0.3</v>
      </c>
      <c r="T22">
        <v>0.1</v>
      </c>
      <c r="U22">
        <v>0.4</v>
      </c>
      <c r="V22">
        <v>0</v>
      </c>
      <c r="W22">
        <v>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7.0000000000000007E-2</v>
      </c>
      <c r="AE22">
        <v>0.02</v>
      </c>
      <c r="AF22">
        <v>0.09</v>
      </c>
      <c r="AG22">
        <v>7.0000000000000007E-2</v>
      </c>
      <c r="AH22">
        <v>0.09</v>
      </c>
      <c r="AI22">
        <f t="shared" si="0"/>
        <v>0</v>
      </c>
      <c r="AJ22">
        <f t="shared" si="1"/>
        <v>1.4285714285714284</v>
      </c>
      <c r="AK22">
        <f t="shared" si="2"/>
        <v>0</v>
      </c>
    </row>
    <row r="23" spans="1:37" x14ac:dyDescent="0.2">
      <c r="A23" s="1">
        <v>21</v>
      </c>
      <c r="B23" t="s">
        <v>66</v>
      </c>
      <c r="C23" t="s">
        <v>56</v>
      </c>
      <c r="D23" t="s">
        <v>29</v>
      </c>
      <c r="E23">
        <v>22</v>
      </c>
      <c r="F23">
        <v>24</v>
      </c>
      <c r="G23">
        <v>3</v>
      </c>
      <c r="H23">
        <v>488</v>
      </c>
      <c r="I23">
        <v>5.4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0.6</v>
      </c>
      <c r="S23">
        <v>0.6</v>
      </c>
      <c r="T23">
        <v>0.5</v>
      </c>
      <c r="U23">
        <v>1.1000000000000001</v>
      </c>
      <c r="V23">
        <v>6</v>
      </c>
      <c r="W23">
        <v>40</v>
      </c>
      <c r="X23">
        <v>4</v>
      </c>
      <c r="Y23">
        <v>0</v>
      </c>
      <c r="Z23">
        <v>0.18</v>
      </c>
      <c r="AA23">
        <v>0.18</v>
      </c>
      <c r="AB23">
        <v>0</v>
      </c>
      <c r="AC23">
        <v>0.18</v>
      </c>
      <c r="AD23">
        <v>0.1</v>
      </c>
      <c r="AE23">
        <v>0.09</v>
      </c>
      <c r="AF23">
        <v>0.2</v>
      </c>
      <c r="AG23">
        <v>0.1</v>
      </c>
      <c r="AH23">
        <v>0.2</v>
      </c>
      <c r="AI23">
        <f t="shared" si="0"/>
        <v>1.1111111111111109</v>
      </c>
      <c r="AJ23">
        <f t="shared" si="1"/>
        <v>7.4074074074074066</v>
      </c>
      <c r="AK23">
        <f t="shared" si="2"/>
        <v>0.7407407407407407</v>
      </c>
    </row>
    <row r="24" spans="1:37" x14ac:dyDescent="0.2">
      <c r="A24" s="1">
        <v>22</v>
      </c>
      <c r="B24" t="s">
        <v>67</v>
      </c>
      <c r="C24" t="s">
        <v>56</v>
      </c>
      <c r="D24" t="s">
        <v>38</v>
      </c>
      <c r="E24">
        <v>31</v>
      </c>
      <c r="F24">
        <v>2</v>
      </c>
      <c r="G24">
        <v>2</v>
      </c>
      <c r="H24">
        <v>180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0</v>
      </c>
      <c r="AJ24">
        <f t="shared" si="1"/>
        <v>0</v>
      </c>
      <c r="AK24">
        <f t="shared" si="2"/>
        <v>0</v>
      </c>
    </row>
    <row r="25" spans="1:37" x14ac:dyDescent="0.2">
      <c r="A25" s="1">
        <v>23</v>
      </c>
      <c r="B25" t="s">
        <v>68</v>
      </c>
      <c r="C25" t="s">
        <v>31</v>
      </c>
      <c r="D25" t="s">
        <v>40</v>
      </c>
      <c r="E25">
        <v>20</v>
      </c>
      <c r="F25">
        <v>10</v>
      </c>
      <c r="G25">
        <v>1</v>
      </c>
      <c r="H25">
        <v>239</v>
      </c>
      <c r="I25">
        <v>2.7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0.1</v>
      </c>
      <c r="S25">
        <v>0.1</v>
      </c>
      <c r="T25">
        <v>0</v>
      </c>
      <c r="U25">
        <v>0.2</v>
      </c>
      <c r="V25">
        <v>10</v>
      </c>
      <c r="W25">
        <v>8</v>
      </c>
      <c r="X25">
        <v>28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0.05</v>
      </c>
      <c r="AE25">
        <v>0.01</v>
      </c>
      <c r="AF25">
        <v>7.0000000000000007E-2</v>
      </c>
      <c r="AG25">
        <v>0.05</v>
      </c>
      <c r="AH25">
        <v>7.0000000000000007E-2</v>
      </c>
      <c r="AI25">
        <f t="shared" si="0"/>
        <v>3.7037037037037033</v>
      </c>
      <c r="AJ25">
        <f t="shared" si="1"/>
        <v>2.9629629629629628</v>
      </c>
      <c r="AK25">
        <f t="shared" si="2"/>
        <v>10.37037037037037</v>
      </c>
    </row>
    <row r="26" spans="1:37" x14ac:dyDescent="0.2">
      <c r="A26" s="1">
        <v>24</v>
      </c>
      <c r="B26" t="s">
        <v>69</v>
      </c>
      <c r="C26" t="s">
        <v>28</v>
      </c>
      <c r="D26" t="s">
        <v>26</v>
      </c>
      <c r="E26">
        <v>18</v>
      </c>
      <c r="F26">
        <v>3</v>
      </c>
      <c r="G26">
        <v>1</v>
      </c>
      <c r="H26">
        <v>70</v>
      </c>
      <c r="I26">
        <v>0.8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</v>
      </c>
      <c r="S26">
        <v>0.1</v>
      </c>
      <c r="T26">
        <v>0.1</v>
      </c>
      <c r="U26">
        <v>0.1</v>
      </c>
      <c r="V26">
        <v>4</v>
      </c>
      <c r="W26">
        <v>4</v>
      </c>
      <c r="X26">
        <v>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7.0000000000000007E-2</v>
      </c>
      <c r="AE26">
        <v>0.09</v>
      </c>
      <c r="AF26">
        <v>0.16</v>
      </c>
      <c r="AG26">
        <v>7.0000000000000007E-2</v>
      </c>
      <c r="AH26">
        <v>0.16</v>
      </c>
      <c r="AI26">
        <f t="shared" si="0"/>
        <v>5</v>
      </c>
      <c r="AJ26">
        <f t="shared" si="1"/>
        <v>5</v>
      </c>
      <c r="AK26">
        <f t="shared" si="2"/>
        <v>13.75</v>
      </c>
    </row>
    <row r="27" spans="1:37" x14ac:dyDescent="0.2">
      <c r="A27" s="1">
        <v>25</v>
      </c>
      <c r="B27" t="s">
        <v>70</v>
      </c>
      <c r="C27" t="s">
        <v>71</v>
      </c>
      <c r="D27" t="s">
        <v>26</v>
      </c>
      <c r="E27">
        <v>21</v>
      </c>
      <c r="F27">
        <v>5</v>
      </c>
      <c r="G27">
        <v>1</v>
      </c>
      <c r="H27">
        <v>66</v>
      </c>
      <c r="I27">
        <v>0.7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0</v>
      </c>
      <c r="AJ27">
        <f t="shared" si="1"/>
        <v>4.2857142857142856</v>
      </c>
      <c r="AK27">
        <f t="shared" si="2"/>
        <v>2.8571428571428572</v>
      </c>
    </row>
    <row r="28" spans="1:37" x14ac:dyDescent="0.2">
      <c r="A28" s="1">
        <v>26</v>
      </c>
      <c r="B28" t="s">
        <v>72</v>
      </c>
      <c r="C28" t="s">
        <v>31</v>
      </c>
      <c r="D28" t="s">
        <v>40</v>
      </c>
      <c r="E28">
        <v>28</v>
      </c>
      <c r="F28">
        <v>2</v>
      </c>
      <c r="G28">
        <v>0</v>
      </c>
      <c r="H28">
        <v>48</v>
      </c>
      <c r="I28">
        <v>0.5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2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7.0000000000000007E-2</v>
      </c>
      <c r="AE28">
        <v>0</v>
      </c>
      <c r="AF28">
        <v>7.0000000000000007E-2</v>
      </c>
      <c r="AG28">
        <v>7.0000000000000007E-2</v>
      </c>
      <c r="AH28">
        <v>7.0000000000000007E-2</v>
      </c>
      <c r="AI28">
        <f t="shared" si="0"/>
        <v>2</v>
      </c>
      <c r="AJ28">
        <f t="shared" si="1"/>
        <v>4</v>
      </c>
      <c r="AK28">
        <f t="shared" si="2"/>
        <v>6</v>
      </c>
    </row>
    <row r="29" spans="1:37" x14ac:dyDescent="0.2">
      <c r="A29" s="1">
        <v>27</v>
      </c>
      <c r="B29" t="s">
        <v>73</v>
      </c>
      <c r="C29" t="s">
        <v>31</v>
      </c>
      <c r="D29" t="s">
        <v>29</v>
      </c>
      <c r="E29">
        <v>24</v>
      </c>
      <c r="F29">
        <v>1</v>
      </c>
      <c r="G29">
        <v>0</v>
      </c>
      <c r="H29">
        <v>7</v>
      </c>
      <c r="I29">
        <v>0.1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0.42</v>
      </c>
      <c r="AF29">
        <v>0.42</v>
      </c>
      <c r="AG29">
        <v>0</v>
      </c>
      <c r="AH29">
        <v>0.42</v>
      </c>
      <c r="AI29">
        <f t="shared" si="0"/>
        <v>0</v>
      </c>
      <c r="AJ29">
        <f t="shared" si="1"/>
        <v>0</v>
      </c>
      <c r="AK29">
        <f t="shared" si="2"/>
        <v>0</v>
      </c>
    </row>
    <row r="30" spans="1:37" x14ac:dyDescent="0.2">
      <c r="A30" s="1">
        <v>28</v>
      </c>
      <c r="B30" t="s">
        <v>74</v>
      </c>
      <c r="D30" t="s">
        <v>29</v>
      </c>
      <c r="F30">
        <v>1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7" x14ac:dyDescent="0.2">
      <c r="A31" s="1">
        <v>29</v>
      </c>
      <c r="B31" t="s">
        <v>75</v>
      </c>
      <c r="C31" t="s">
        <v>76</v>
      </c>
      <c r="D31" t="s">
        <v>38</v>
      </c>
      <c r="E31">
        <v>29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" x14ac:dyDescent="0.2">
      <c r="A32" s="1">
        <v>30</v>
      </c>
      <c r="B32" t="s">
        <v>77</v>
      </c>
      <c r="C32" t="s">
        <v>56</v>
      </c>
      <c r="D32" t="s">
        <v>26</v>
      </c>
      <c r="E32">
        <v>20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">
      <c r="A33" s="1">
        <v>31</v>
      </c>
      <c r="B33" t="s">
        <v>78</v>
      </c>
      <c r="C33" t="s">
        <v>79</v>
      </c>
      <c r="D33" t="s">
        <v>29</v>
      </c>
      <c r="E33">
        <v>22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s="1">
        <v>32</v>
      </c>
      <c r="B34" t="s">
        <v>80</v>
      </c>
      <c r="C34" t="s">
        <v>53</v>
      </c>
      <c r="D34" t="s">
        <v>29</v>
      </c>
      <c r="E34">
        <v>20</v>
      </c>
      <c r="F34">
        <v>0</v>
      </c>
      <c r="G34">
        <v>0</v>
      </c>
    </row>
    <row r="35" spans="1:34" x14ac:dyDescent="0.2">
      <c r="A35" s="1">
        <v>33</v>
      </c>
      <c r="B35" t="s">
        <v>81</v>
      </c>
      <c r="C35" t="s">
        <v>56</v>
      </c>
      <c r="D35" t="s">
        <v>29</v>
      </c>
      <c r="E35">
        <v>22</v>
      </c>
      <c r="F35">
        <v>0</v>
      </c>
      <c r="G35">
        <v>0</v>
      </c>
    </row>
    <row r="36" spans="1:34" x14ac:dyDescent="0.2">
      <c r="A36" s="1">
        <v>34</v>
      </c>
      <c r="B36" t="s">
        <v>82</v>
      </c>
      <c r="C36" t="s">
        <v>56</v>
      </c>
      <c r="D36" t="s">
        <v>29</v>
      </c>
      <c r="E36">
        <v>18</v>
      </c>
      <c r="F36">
        <v>0</v>
      </c>
      <c r="G36">
        <v>0</v>
      </c>
    </row>
    <row r="37" spans="1:34" x14ac:dyDescent="0.2">
      <c r="A37" s="1">
        <v>35</v>
      </c>
      <c r="B37" t="s">
        <v>83</v>
      </c>
      <c r="C37" t="s">
        <v>44</v>
      </c>
      <c r="D37" t="s">
        <v>26</v>
      </c>
      <c r="E37">
        <v>18</v>
      </c>
      <c r="F37">
        <v>0</v>
      </c>
      <c r="G37">
        <v>0</v>
      </c>
    </row>
    <row r="38" spans="1:34" x14ac:dyDescent="0.2">
      <c r="A38" s="1">
        <v>36</v>
      </c>
      <c r="B38" t="s">
        <v>84</v>
      </c>
      <c r="C38" t="s">
        <v>56</v>
      </c>
      <c r="D38" t="s">
        <v>36</v>
      </c>
      <c r="E38">
        <v>16</v>
      </c>
      <c r="F38">
        <v>0</v>
      </c>
      <c r="G38">
        <v>0</v>
      </c>
    </row>
    <row r="39" spans="1:34" x14ac:dyDescent="0.2">
      <c r="A39" s="1">
        <v>37</v>
      </c>
      <c r="B39" t="s">
        <v>85</v>
      </c>
      <c r="E39">
        <v>26.9</v>
      </c>
      <c r="F39">
        <v>38</v>
      </c>
      <c r="G39">
        <v>418</v>
      </c>
      <c r="H39">
        <v>3420</v>
      </c>
      <c r="I39">
        <v>38</v>
      </c>
      <c r="J39">
        <v>53</v>
      </c>
      <c r="K39">
        <v>42</v>
      </c>
      <c r="L39">
        <v>95</v>
      </c>
      <c r="M39">
        <v>53</v>
      </c>
      <c r="N39">
        <v>0</v>
      </c>
      <c r="O39">
        <v>0</v>
      </c>
      <c r="P39">
        <v>79</v>
      </c>
      <c r="Q39">
        <v>2</v>
      </c>
      <c r="R39">
        <v>43.7</v>
      </c>
      <c r="S39">
        <v>43.7</v>
      </c>
      <c r="T39">
        <v>35.4</v>
      </c>
      <c r="U39">
        <v>79.099999999999994</v>
      </c>
      <c r="V39">
        <v>607</v>
      </c>
      <c r="W39">
        <v>1185</v>
      </c>
      <c r="X39">
        <v>1179</v>
      </c>
      <c r="Y39">
        <v>1.39</v>
      </c>
      <c r="Z39">
        <v>1.1100000000000001</v>
      </c>
      <c r="AA39">
        <v>2.5</v>
      </c>
      <c r="AB39">
        <v>1.39</v>
      </c>
      <c r="AC39">
        <v>2.5</v>
      </c>
      <c r="AD39">
        <v>1.1499999999999999</v>
      </c>
      <c r="AE39">
        <v>0.93</v>
      </c>
      <c r="AF39">
        <v>2.08</v>
      </c>
      <c r="AG39">
        <v>1.1499999999999999</v>
      </c>
      <c r="AH39">
        <v>2.08</v>
      </c>
    </row>
    <row r="40" spans="1:34" x14ac:dyDescent="0.2">
      <c r="A40" s="1">
        <v>38</v>
      </c>
      <c r="B40" t="s">
        <v>86</v>
      </c>
      <c r="E40">
        <v>26.2</v>
      </c>
      <c r="F40">
        <v>38</v>
      </c>
      <c r="G40">
        <v>418</v>
      </c>
      <c r="H40">
        <v>3420</v>
      </c>
      <c r="I40">
        <v>38</v>
      </c>
      <c r="J40">
        <v>66</v>
      </c>
      <c r="K40">
        <v>47</v>
      </c>
      <c r="L40">
        <v>113</v>
      </c>
      <c r="M40">
        <v>59</v>
      </c>
      <c r="N40">
        <v>7</v>
      </c>
      <c r="O40">
        <v>9</v>
      </c>
      <c r="P40">
        <v>85</v>
      </c>
      <c r="Q40">
        <v>3</v>
      </c>
      <c r="R40">
        <v>58.1</v>
      </c>
      <c r="S40">
        <v>51</v>
      </c>
      <c r="T40">
        <v>41.5</v>
      </c>
      <c r="U40">
        <v>92.5</v>
      </c>
      <c r="V40">
        <v>767</v>
      </c>
      <c r="W40">
        <v>1534</v>
      </c>
      <c r="X40">
        <v>1522</v>
      </c>
      <c r="Y40">
        <v>1.74</v>
      </c>
      <c r="Z40">
        <v>1.24</v>
      </c>
      <c r="AA40">
        <v>2.97</v>
      </c>
      <c r="AB40">
        <v>1.55</v>
      </c>
      <c r="AC40">
        <v>2.79</v>
      </c>
      <c r="AD40">
        <v>1.53</v>
      </c>
      <c r="AE40">
        <v>1.0900000000000001</v>
      </c>
      <c r="AF40">
        <v>2.62</v>
      </c>
      <c r="AG40">
        <v>1.34</v>
      </c>
      <c r="AH40">
        <v>2.44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2025-07-27T01:02:38Z</dcterms:modified>
</cp:coreProperties>
</file>