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erek/Documents/Data Products/Data Analysis/"/>
    </mc:Choice>
  </mc:AlternateContent>
  <bookViews>
    <workbookView xWindow="1040" yWindow="1680" windowWidth="24560" windowHeight="14320" tabRatio="500" activeTab="1"/>
  </bookViews>
  <sheets>
    <sheet name="Sheet1" sheetId="1" r:id="rId1"/>
    <sheet name="Sheet3" sheetId="3" r:id="rId2"/>
    <sheet name="Sheet2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</calcChain>
</file>

<file path=xl/sharedStrings.xml><?xml version="1.0" encoding="utf-8"?>
<sst xmlns="http://schemas.openxmlformats.org/spreadsheetml/2006/main" count="255" uniqueCount="101">
  <si>
    <t>searched</t>
  </si>
  <si>
    <t>contrabn</t>
  </si>
  <si>
    <t>othpers</t>
  </si>
  <si>
    <t>forceused</t>
  </si>
  <si>
    <t>cs_objcs</t>
  </si>
  <si>
    <t>cs_descr</t>
  </si>
  <si>
    <t>cs_casng</t>
  </si>
  <si>
    <t>cs_lkout</t>
  </si>
  <si>
    <t>cs_cloth</t>
  </si>
  <si>
    <t>cs_drgtr</t>
  </si>
  <si>
    <t>cs_furtv</t>
  </si>
  <si>
    <t>cs_vcrim</t>
  </si>
  <si>
    <t>cs_bulge</t>
  </si>
  <si>
    <t>cs_other</t>
  </si>
  <si>
    <t>race_B</t>
  </si>
  <si>
    <t>sex_0</t>
  </si>
  <si>
    <t>pct_1</t>
  </si>
  <si>
    <t>pct_5</t>
  </si>
  <si>
    <t>pct_6</t>
  </si>
  <si>
    <t>pct_7</t>
  </si>
  <si>
    <t>pct_9</t>
  </si>
  <si>
    <t>pct_10</t>
  </si>
  <si>
    <t>pct_13</t>
  </si>
  <si>
    <t>pct_14</t>
  </si>
  <si>
    <t>pct_17</t>
  </si>
  <si>
    <t>pct_18</t>
  </si>
  <si>
    <t>pct_19</t>
  </si>
  <si>
    <t>pct_20</t>
  </si>
  <si>
    <t>pct_22</t>
  </si>
  <si>
    <t>pct_23</t>
  </si>
  <si>
    <t>pct_24</t>
  </si>
  <si>
    <t>pct_25</t>
  </si>
  <si>
    <t>pct_26</t>
  </si>
  <si>
    <t>pct_28</t>
  </si>
  <si>
    <t>pct_30</t>
  </si>
  <si>
    <t>pct_32</t>
  </si>
  <si>
    <t>pct_33</t>
  </si>
  <si>
    <t>pct_34</t>
  </si>
  <si>
    <t>pct_40</t>
  </si>
  <si>
    <t>pct_41</t>
  </si>
  <si>
    <t>pct_42</t>
  </si>
  <si>
    <t>pct_43</t>
  </si>
  <si>
    <t>pct_44</t>
  </si>
  <si>
    <t>pct_45</t>
  </si>
  <si>
    <t>pct_46</t>
  </si>
  <si>
    <t>pct_47</t>
  </si>
  <si>
    <t>pct_48</t>
  </si>
  <si>
    <t>pct_49</t>
  </si>
  <si>
    <t>pct_50</t>
  </si>
  <si>
    <t>pct_52</t>
  </si>
  <si>
    <t>pct_60</t>
  </si>
  <si>
    <t>pct_61</t>
  </si>
  <si>
    <t>pct_62</t>
  </si>
  <si>
    <t>pct_63</t>
  </si>
  <si>
    <t>pct_66</t>
  </si>
  <si>
    <t>pct_67</t>
  </si>
  <si>
    <t>pct_68</t>
  </si>
  <si>
    <t>pct_69</t>
  </si>
  <si>
    <t>pct_70</t>
  </si>
  <si>
    <t>pct_71</t>
  </si>
  <si>
    <t>pct_72</t>
  </si>
  <si>
    <t>pct_73</t>
  </si>
  <si>
    <t>pct_75</t>
  </si>
  <si>
    <t>pct_76</t>
  </si>
  <si>
    <t>pct_77</t>
  </si>
  <si>
    <t>pct_78</t>
  </si>
  <si>
    <t>pct_79</t>
  </si>
  <si>
    <t>pct_81</t>
  </si>
  <si>
    <t>pct_83</t>
  </si>
  <si>
    <t>pct_84</t>
  </si>
  <si>
    <t>pct_88</t>
  </si>
  <si>
    <t>pct_90</t>
  </si>
  <si>
    <t>pct_94</t>
  </si>
  <si>
    <t>pct_100</t>
  </si>
  <si>
    <t>pct_101</t>
  </si>
  <si>
    <t>pct_102</t>
  </si>
  <si>
    <t>pct_103</t>
  </si>
  <si>
    <t>pct_104</t>
  </si>
  <si>
    <t>pct_105</t>
  </si>
  <si>
    <t>pct_106</t>
  </si>
  <si>
    <t>pct_107</t>
  </si>
  <si>
    <t>pct_108</t>
  </si>
  <si>
    <t>pct_109</t>
  </si>
  <si>
    <t>pct_110</t>
  </si>
  <si>
    <t>pct_111</t>
  </si>
  <si>
    <t>pct_112</t>
  </si>
  <si>
    <t>pct_113</t>
  </si>
  <si>
    <t>pct_114</t>
  </si>
  <si>
    <t>pct_115</t>
  </si>
  <si>
    <t>pct_120</t>
  </si>
  <si>
    <t>pct_121</t>
  </si>
  <si>
    <t>pct_122</t>
  </si>
  <si>
    <t>intercept</t>
  </si>
  <si>
    <t>Coefficient</t>
  </si>
  <si>
    <t>Std Error</t>
  </si>
  <si>
    <t>Z-Value</t>
  </si>
  <si>
    <t>P-Value</t>
  </si>
  <si>
    <t>Confidence Int</t>
  </si>
  <si>
    <t>Variable</t>
  </si>
  <si>
    <t>Confidence Int2</t>
  </si>
  <si>
    <t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'pct_83', 'pct_90', 'pct_100', 'pct_101', 'pct_102', 'pct_103', 'pct_104', 'pct_105', 'pct_106', 'pct_107', 'pct_108', 'pct_109', 'pct_110', 'pct_111', 'pct_112', 'pct_113', 'pct_114', 'pct_115', 'pct_120', 'pct_121', 'pct_122',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</si>
</sst>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4" borderId="4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G94" totalsRowShown="0">
  <autoFilter ref="A1:G94"/>
  <sortState ref="A2:G94">
    <sortCondition descending="1" ref="E1:E94"/>
  </sortState>
  <tableColumns count="7">
    <tableColumn id="1" name="Variable"/>
    <tableColumn id="2" name="Coefficient"/>
    <tableColumn id="3" name="Std Error"/>
    <tableColumn id="4" name="Z-Value"/>
    <tableColumn id="5" name="P-Value"/>
    <tableColumn id="6" name="Confidence Int"/>
    <tableColumn id="7" name="Confidence Int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69" totalsRowShown="0" headerRowDxfId="0" headerRowBorderDxfId="1">
  <autoFilter ref="A1:G69"/>
  <sortState ref="A2:G69">
    <sortCondition descending="1" ref="B1:B69"/>
  </sortState>
  <tableColumns count="7">
    <tableColumn id="1" name="Variable"/>
    <tableColumn id="2" name="Coefficient"/>
    <tableColumn id="3" name="Std Error"/>
    <tableColumn id="4" name="Z-Value"/>
    <tableColumn id="5" name="P-Value"/>
    <tableColumn id="6" name="Confidence Int"/>
    <tableColumn id="7" name="Confidence Int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workbookViewId="0">
      <selection sqref="A1:G1"/>
    </sheetView>
  </sheetViews>
  <sheetFormatPr baseColWidth="10" defaultRowHeight="16" x14ac:dyDescent="0.2"/>
  <cols>
    <col min="2" max="2" width="12.5" customWidth="1"/>
    <col min="3" max="3" width="11" customWidth="1"/>
    <col min="6" max="6" width="15.6640625" customWidth="1"/>
    <col min="7" max="7" width="16.83203125" customWidth="1"/>
  </cols>
  <sheetData>
    <row r="1" spans="1:7" x14ac:dyDescent="0.2">
      <c r="A1" t="s">
        <v>98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99</v>
      </c>
    </row>
    <row r="2" spans="1:7" x14ac:dyDescent="0.2">
      <c r="A2" t="s">
        <v>28</v>
      </c>
      <c r="B2">
        <v>5.4399999999999997E-2</v>
      </c>
      <c r="C2">
        <v>0.28299999999999997</v>
      </c>
      <c r="D2">
        <v>0.192</v>
      </c>
      <c r="E2">
        <v>0.84799999999999998</v>
      </c>
      <c r="F2">
        <v>-0.501</v>
      </c>
      <c r="G2">
        <v>0.61</v>
      </c>
    </row>
    <row r="3" spans="1:7" x14ac:dyDescent="0.2">
      <c r="A3" t="s">
        <v>38</v>
      </c>
      <c r="B3">
        <v>-0.11840000000000001</v>
      </c>
      <c r="C3">
        <v>0.161</v>
      </c>
      <c r="D3">
        <v>-0.73499999999999999</v>
      </c>
      <c r="E3">
        <v>0.46200000000000002</v>
      </c>
      <c r="F3">
        <v>-0.434</v>
      </c>
      <c r="G3">
        <v>0.19700000000000001</v>
      </c>
    </row>
    <row r="4" spans="1:7" x14ac:dyDescent="0.2">
      <c r="A4" t="s">
        <v>1</v>
      </c>
      <c r="B4">
        <v>5.9700000000000003E-2</v>
      </c>
      <c r="C4">
        <v>7.5999999999999998E-2</v>
      </c>
      <c r="D4">
        <v>0.78400000000000003</v>
      </c>
      <c r="E4">
        <v>0.433</v>
      </c>
      <c r="F4">
        <v>-0.09</v>
      </c>
      <c r="G4">
        <v>0.20899999999999999</v>
      </c>
    </row>
    <row r="5" spans="1:7" x14ac:dyDescent="0.2">
      <c r="A5" t="s">
        <v>17</v>
      </c>
      <c r="B5">
        <v>0.21460000000000001</v>
      </c>
      <c r="C5">
        <v>0.19700000000000001</v>
      </c>
      <c r="D5">
        <v>1.089</v>
      </c>
      <c r="E5">
        <v>0.27600000000000002</v>
      </c>
      <c r="F5">
        <v>-0.17199999999999999</v>
      </c>
      <c r="G5">
        <v>0.60099999999999998</v>
      </c>
    </row>
    <row r="6" spans="1:7" x14ac:dyDescent="0.2">
      <c r="A6" t="s">
        <v>16</v>
      </c>
      <c r="B6">
        <v>-0.40539999999999998</v>
      </c>
      <c r="C6">
        <v>0.309</v>
      </c>
      <c r="D6">
        <v>-1.3140000000000001</v>
      </c>
      <c r="E6">
        <v>0.189</v>
      </c>
      <c r="F6">
        <v>-1.01</v>
      </c>
      <c r="G6">
        <v>0.19900000000000001</v>
      </c>
    </row>
    <row r="7" spans="1:7" x14ac:dyDescent="0.2">
      <c r="A7" t="s">
        <v>18</v>
      </c>
      <c r="B7">
        <v>0.37109999999999999</v>
      </c>
      <c r="C7">
        <v>0.26500000000000001</v>
      </c>
      <c r="D7">
        <v>1.399</v>
      </c>
      <c r="E7">
        <v>0.16200000000000001</v>
      </c>
      <c r="F7">
        <v>-0.14899999999999999</v>
      </c>
      <c r="G7">
        <v>0.89100000000000001</v>
      </c>
    </row>
    <row r="8" spans="1:7" x14ac:dyDescent="0.2">
      <c r="A8" t="s">
        <v>25</v>
      </c>
      <c r="B8">
        <v>0.38529999999999998</v>
      </c>
      <c r="C8">
        <v>0.24199999999999999</v>
      </c>
      <c r="D8">
        <v>1.591</v>
      </c>
      <c r="E8">
        <v>0.112</v>
      </c>
      <c r="F8">
        <v>-8.8999999999999996E-2</v>
      </c>
      <c r="G8">
        <v>0.86</v>
      </c>
    </row>
    <row r="9" spans="1:7" x14ac:dyDescent="0.2">
      <c r="A9" t="s">
        <v>72</v>
      </c>
      <c r="B9">
        <v>0.4214</v>
      </c>
      <c r="C9">
        <v>0.24199999999999999</v>
      </c>
      <c r="D9">
        <v>1.744</v>
      </c>
      <c r="E9">
        <v>8.1000000000000003E-2</v>
      </c>
      <c r="F9">
        <v>-5.1999999999999998E-2</v>
      </c>
      <c r="G9">
        <v>0.89500000000000002</v>
      </c>
    </row>
    <row r="10" spans="1:7" x14ac:dyDescent="0.2">
      <c r="A10" t="s">
        <v>27</v>
      </c>
      <c r="B10">
        <v>0.34300000000000003</v>
      </c>
      <c r="C10">
        <v>0.19400000000000001</v>
      </c>
      <c r="D10">
        <v>1.7689999999999999</v>
      </c>
      <c r="E10">
        <v>7.6999999999999999E-2</v>
      </c>
      <c r="F10">
        <v>-3.6999999999999998E-2</v>
      </c>
      <c r="G10">
        <v>0.72299999999999998</v>
      </c>
    </row>
    <row r="11" spans="1:7" x14ac:dyDescent="0.2">
      <c r="A11" t="s">
        <v>21</v>
      </c>
      <c r="B11">
        <v>0.45569999999999999</v>
      </c>
      <c r="C11">
        <v>0.24399999999999999</v>
      </c>
      <c r="D11">
        <v>1.865</v>
      </c>
      <c r="E11">
        <v>6.2E-2</v>
      </c>
      <c r="F11">
        <v>-2.3E-2</v>
      </c>
      <c r="G11">
        <v>0.93500000000000005</v>
      </c>
    </row>
    <row r="12" spans="1:7" x14ac:dyDescent="0.2">
      <c r="A12" t="s">
        <v>20</v>
      </c>
      <c r="B12">
        <v>0.33960000000000001</v>
      </c>
      <c r="C12">
        <v>0.17299999999999999</v>
      </c>
      <c r="D12">
        <v>1.96</v>
      </c>
      <c r="E12">
        <v>0.05</v>
      </c>
      <c r="F12" s="1">
        <v>1.0699999999999999E-5</v>
      </c>
      <c r="G12">
        <v>0.67900000000000005</v>
      </c>
    </row>
    <row r="13" spans="1:7" x14ac:dyDescent="0.2">
      <c r="A13" t="s">
        <v>30</v>
      </c>
      <c r="B13">
        <v>0.44490000000000002</v>
      </c>
      <c r="C13">
        <v>0.20200000000000001</v>
      </c>
      <c r="D13">
        <v>2.2069999999999999</v>
      </c>
      <c r="E13">
        <v>2.7E-2</v>
      </c>
      <c r="F13">
        <v>0.05</v>
      </c>
      <c r="G13">
        <v>0.84</v>
      </c>
    </row>
    <row r="14" spans="1:7" x14ac:dyDescent="0.2">
      <c r="A14" t="s">
        <v>7</v>
      </c>
      <c r="B14">
        <v>-8.6599999999999996E-2</v>
      </c>
      <c r="C14">
        <v>3.5000000000000003E-2</v>
      </c>
      <c r="D14">
        <v>-2.4540000000000002</v>
      </c>
      <c r="E14">
        <v>1.4E-2</v>
      </c>
      <c r="F14">
        <v>-0.156</v>
      </c>
      <c r="G14">
        <v>-1.7000000000000001E-2</v>
      </c>
    </row>
    <row r="15" spans="1:7" x14ac:dyDescent="0.2">
      <c r="A15" t="s">
        <v>65</v>
      </c>
      <c r="B15">
        <v>0.59830000000000005</v>
      </c>
      <c r="C15">
        <v>0.22</v>
      </c>
      <c r="D15">
        <v>2.718</v>
      </c>
      <c r="E15">
        <v>7.0000000000000001E-3</v>
      </c>
      <c r="F15">
        <v>0.16700000000000001</v>
      </c>
      <c r="G15">
        <v>1.03</v>
      </c>
    </row>
    <row r="16" spans="1:7" x14ac:dyDescent="0.2">
      <c r="A16" t="s">
        <v>56</v>
      </c>
      <c r="B16">
        <v>0.71379999999999999</v>
      </c>
      <c r="C16">
        <v>0.26100000000000001</v>
      </c>
      <c r="D16">
        <v>2.7320000000000002</v>
      </c>
      <c r="E16">
        <v>6.0000000000000001E-3</v>
      </c>
      <c r="F16">
        <v>0.20200000000000001</v>
      </c>
      <c r="G16">
        <v>1.226</v>
      </c>
    </row>
    <row r="17" spans="1:7" x14ac:dyDescent="0.2">
      <c r="A17" t="s">
        <v>23</v>
      </c>
      <c r="B17">
        <v>0.49819999999999998</v>
      </c>
      <c r="C17">
        <v>0.16900000000000001</v>
      </c>
      <c r="D17">
        <v>2.9409999999999998</v>
      </c>
      <c r="E17">
        <v>3.0000000000000001E-3</v>
      </c>
      <c r="F17">
        <v>0.16600000000000001</v>
      </c>
      <c r="G17">
        <v>0.83</v>
      </c>
    </row>
    <row r="18" spans="1:7" x14ac:dyDescent="0.2">
      <c r="A18" t="s">
        <v>24</v>
      </c>
      <c r="B18">
        <v>0.69120000000000004</v>
      </c>
      <c r="C18">
        <v>0.23300000000000001</v>
      </c>
      <c r="D18">
        <v>2.97</v>
      </c>
      <c r="E18">
        <v>3.0000000000000001E-3</v>
      </c>
      <c r="F18">
        <v>0.23499999999999999</v>
      </c>
      <c r="G18">
        <v>1.147</v>
      </c>
    </row>
    <row r="19" spans="1:7" x14ac:dyDescent="0.2">
      <c r="A19" t="s">
        <v>75</v>
      </c>
      <c r="B19">
        <v>0.45550000000000002</v>
      </c>
      <c r="C19">
        <v>0.152</v>
      </c>
      <c r="D19">
        <v>3.0019999999999998</v>
      </c>
      <c r="E19">
        <v>3.0000000000000001E-3</v>
      </c>
      <c r="F19">
        <v>0.158</v>
      </c>
      <c r="G19">
        <v>0.753</v>
      </c>
    </row>
    <row r="20" spans="1:7" x14ac:dyDescent="0.2">
      <c r="A20" t="s">
        <v>0</v>
      </c>
      <c r="B20">
        <v>1.9567000000000001</v>
      </c>
      <c r="C20">
        <v>0.05</v>
      </c>
      <c r="D20">
        <v>39.085000000000001</v>
      </c>
      <c r="E20">
        <v>0</v>
      </c>
      <c r="F20">
        <v>1.859</v>
      </c>
      <c r="G20">
        <v>2.0550000000000002</v>
      </c>
    </row>
    <row r="21" spans="1:7" x14ac:dyDescent="0.2">
      <c r="A21" t="s">
        <v>2</v>
      </c>
      <c r="B21">
        <v>0.2394</v>
      </c>
      <c r="C21">
        <v>2.8000000000000001E-2</v>
      </c>
      <c r="D21">
        <v>8.4550000000000001</v>
      </c>
      <c r="E21">
        <v>0</v>
      </c>
      <c r="F21">
        <v>0.184</v>
      </c>
      <c r="G21">
        <v>0.29499999999999998</v>
      </c>
    </row>
    <row r="22" spans="1:7" x14ac:dyDescent="0.2">
      <c r="A22" t="s">
        <v>3</v>
      </c>
      <c r="B22">
        <v>1.748</v>
      </c>
      <c r="C22">
        <v>3.6999999999999998E-2</v>
      </c>
      <c r="D22">
        <v>47.82</v>
      </c>
      <c r="E22">
        <v>0</v>
      </c>
      <c r="F22">
        <v>1.6759999999999999</v>
      </c>
      <c r="G22">
        <v>1.82</v>
      </c>
    </row>
    <row r="23" spans="1:7" x14ac:dyDescent="0.2">
      <c r="A23" t="s">
        <v>4</v>
      </c>
      <c r="B23">
        <v>-0.2903</v>
      </c>
      <c r="C23">
        <v>6.5000000000000002E-2</v>
      </c>
      <c r="D23">
        <v>-4.4939999999999998</v>
      </c>
      <c r="E23">
        <v>0</v>
      </c>
      <c r="F23">
        <v>-0.41699999999999998</v>
      </c>
      <c r="G23">
        <v>-0.16400000000000001</v>
      </c>
    </row>
    <row r="24" spans="1:7" x14ac:dyDescent="0.2">
      <c r="A24" t="s">
        <v>5</v>
      </c>
      <c r="B24">
        <v>0.32600000000000001</v>
      </c>
      <c r="C24">
        <v>3.1E-2</v>
      </c>
      <c r="D24">
        <v>10.651999999999999</v>
      </c>
      <c r="E24">
        <v>0</v>
      </c>
      <c r="F24">
        <v>0.26600000000000001</v>
      </c>
      <c r="G24">
        <v>0.38600000000000001</v>
      </c>
    </row>
    <row r="25" spans="1:7" x14ac:dyDescent="0.2">
      <c r="A25" t="s">
        <v>6</v>
      </c>
      <c r="B25">
        <v>0.2402</v>
      </c>
      <c r="C25">
        <v>3.1E-2</v>
      </c>
      <c r="D25">
        <v>7.7839999999999998</v>
      </c>
      <c r="E25">
        <v>0</v>
      </c>
      <c r="F25">
        <v>0.18</v>
      </c>
      <c r="G25">
        <v>0.30099999999999999</v>
      </c>
    </row>
    <row r="26" spans="1:7" x14ac:dyDescent="0.2">
      <c r="A26" t="s">
        <v>8</v>
      </c>
      <c r="B26">
        <v>0.45729999999999998</v>
      </c>
      <c r="C26">
        <v>6.2E-2</v>
      </c>
      <c r="D26">
        <v>7.4029999999999996</v>
      </c>
      <c r="E26">
        <v>0</v>
      </c>
      <c r="F26">
        <v>0.33600000000000002</v>
      </c>
      <c r="G26">
        <v>0.57799999999999996</v>
      </c>
    </row>
    <row r="27" spans="1:7" x14ac:dyDescent="0.2">
      <c r="A27" t="s">
        <v>9</v>
      </c>
      <c r="B27">
        <v>-0.2167</v>
      </c>
      <c r="C27">
        <v>4.5999999999999999E-2</v>
      </c>
      <c r="D27">
        <v>-4.742</v>
      </c>
      <c r="E27">
        <v>0</v>
      </c>
      <c r="F27">
        <v>-0.30599999999999999</v>
      </c>
      <c r="G27">
        <v>-0.127</v>
      </c>
    </row>
    <row r="28" spans="1:7" x14ac:dyDescent="0.2">
      <c r="A28" t="s">
        <v>10</v>
      </c>
      <c r="B28">
        <v>0.83379999999999999</v>
      </c>
      <c r="C28">
        <v>2.7E-2</v>
      </c>
      <c r="D28">
        <v>31.297999999999998</v>
      </c>
      <c r="E28">
        <v>0</v>
      </c>
      <c r="F28">
        <v>0.78200000000000003</v>
      </c>
      <c r="G28">
        <v>0.88600000000000001</v>
      </c>
    </row>
    <row r="29" spans="1:7" x14ac:dyDescent="0.2">
      <c r="A29" t="s">
        <v>11</v>
      </c>
      <c r="B29">
        <v>0.74880000000000002</v>
      </c>
      <c r="C29">
        <v>4.3999999999999997E-2</v>
      </c>
      <c r="D29">
        <v>17.081</v>
      </c>
      <c r="E29">
        <v>0</v>
      </c>
      <c r="F29">
        <v>0.66300000000000003</v>
      </c>
      <c r="G29">
        <v>0.83499999999999996</v>
      </c>
    </row>
    <row r="30" spans="1:7" x14ac:dyDescent="0.2">
      <c r="A30" t="s">
        <v>12</v>
      </c>
      <c r="B30">
        <v>1.7951999999999999</v>
      </c>
      <c r="C30">
        <v>7.4999999999999997E-2</v>
      </c>
      <c r="D30">
        <v>23.943999999999999</v>
      </c>
      <c r="E30">
        <v>0</v>
      </c>
      <c r="F30">
        <v>1.6479999999999999</v>
      </c>
      <c r="G30">
        <v>1.9419999999999999</v>
      </c>
    </row>
    <row r="31" spans="1:7" x14ac:dyDescent="0.2">
      <c r="A31" t="s">
        <v>13</v>
      </c>
      <c r="B31">
        <v>-0.3367</v>
      </c>
      <c r="C31">
        <v>2.9000000000000001E-2</v>
      </c>
      <c r="D31">
        <v>-11.673</v>
      </c>
      <c r="E31">
        <v>0</v>
      </c>
      <c r="F31">
        <v>-0.39300000000000002</v>
      </c>
      <c r="G31">
        <v>-0.28000000000000003</v>
      </c>
    </row>
    <row r="32" spans="1:7" x14ac:dyDescent="0.2">
      <c r="A32" t="s">
        <v>14</v>
      </c>
      <c r="B32">
        <v>0.1757</v>
      </c>
      <c r="C32">
        <v>2.7E-2</v>
      </c>
      <c r="D32">
        <v>6.59</v>
      </c>
      <c r="E32">
        <v>0</v>
      </c>
      <c r="F32">
        <v>0.123</v>
      </c>
      <c r="G32">
        <v>0.22800000000000001</v>
      </c>
    </row>
    <row r="33" spans="1:7" x14ac:dyDescent="0.2">
      <c r="A33" t="s">
        <v>15</v>
      </c>
      <c r="B33">
        <v>-1.1999</v>
      </c>
      <c r="C33">
        <v>4.8000000000000001E-2</v>
      </c>
      <c r="D33">
        <v>-25.08</v>
      </c>
      <c r="E33">
        <v>0</v>
      </c>
      <c r="F33">
        <v>-1.294</v>
      </c>
      <c r="G33">
        <v>-1.1060000000000001</v>
      </c>
    </row>
    <row r="34" spans="1:7" x14ac:dyDescent="0.2">
      <c r="A34" t="s">
        <v>19</v>
      </c>
      <c r="B34">
        <v>1.5044999999999999</v>
      </c>
      <c r="C34">
        <v>0.19500000000000001</v>
      </c>
      <c r="D34">
        <v>7.7290000000000001</v>
      </c>
      <c r="E34">
        <v>0</v>
      </c>
      <c r="F34">
        <v>1.123</v>
      </c>
      <c r="G34">
        <v>1.8859999999999999</v>
      </c>
    </row>
    <row r="35" spans="1:7" x14ac:dyDescent="0.2">
      <c r="A35" t="s">
        <v>22</v>
      </c>
      <c r="B35">
        <v>0.93899999999999995</v>
      </c>
      <c r="C35">
        <v>0.17599999999999999</v>
      </c>
      <c r="D35">
        <v>5.3310000000000004</v>
      </c>
      <c r="E35">
        <v>0</v>
      </c>
      <c r="F35">
        <v>0.59399999999999997</v>
      </c>
      <c r="G35">
        <v>1.284</v>
      </c>
    </row>
    <row r="36" spans="1:7" x14ac:dyDescent="0.2">
      <c r="A36" t="s">
        <v>26</v>
      </c>
      <c r="B36">
        <v>0.87709999999999999</v>
      </c>
      <c r="C36">
        <v>0.182</v>
      </c>
      <c r="D36">
        <v>4.82</v>
      </c>
      <c r="E36">
        <v>0</v>
      </c>
      <c r="F36">
        <v>0.52</v>
      </c>
      <c r="G36">
        <v>1.234</v>
      </c>
    </row>
    <row r="37" spans="1:7" x14ac:dyDescent="0.2">
      <c r="A37" t="s">
        <v>29</v>
      </c>
      <c r="B37">
        <v>1.3791</v>
      </c>
      <c r="C37">
        <v>0.16500000000000001</v>
      </c>
      <c r="D37">
        <v>8.3450000000000006</v>
      </c>
      <c r="E37">
        <v>0</v>
      </c>
      <c r="F37">
        <v>1.0549999999999999</v>
      </c>
      <c r="G37">
        <v>1.7030000000000001</v>
      </c>
    </row>
    <row r="38" spans="1:7" x14ac:dyDescent="0.2">
      <c r="A38" t="s">
        <v>31</v>
      </c>
      <c r="B38">
        <v>1.1956</v>
      </c>
      <c r="C38">
        <v>0.16500000000000001</v>
      </c>
      <c r="D38">
        <v>7.2309999999999999</v>
      </c>
      <c r="E38">
        <v>0</v>
      </c>
      <c r="F38">
        <v>0.872</v>
      </c>
      <c r="G38">
        <v>1.52</v>
      </c>
    </row>
    <row r="39" spans="1:7" x14ac:dyDescent="0.2">
      <c r="A39" t="s">
        <v>32</v>
      </c>
      <c r="B39">
        <v>0.79330000000000001</v>
      </c>
      <c r="C39">
        <v>0.218</v>
      </c>
      <c r="D39">
        <v>3.6349999999999998</v>
      </c>
      <c r="E39">
        <v>0</v>
      </c>
      <c r="F39">
        <v>0.36599999999999999</v>
      </c>
      <c r="G39">
        <v>1.2210000000000001</v>
      </c>
    </row>
    <row r="40" spans="1:7" x14ac:dyDescent="0.2">
      <c r="A40" t="s">
        <v>33</v>
      </c>
      <c r="B40">
        <v>1.3385</v>
      </c>
      <c r="C40">
        <v>0.19900000000000001</v>
      </c>
      <c r="D40">
        <v>6.726</v>
      </c>
      <c r="E40">
        <v>0</v>
      </c>
      <c r="F40">
        <v>0.94799999999999995</v>
      </c>
      <c r="G40">
        <v>1.7290000000000001</v>
      </c>
    </row>
    <row r="41" spans="1:7" x14ac:dyDescent="0.2">
      <c r="A41" t="s">
        <v>34</v>
      </c>
      <c r="B41">
        <v>1.2821</v>
      </c>
      <c r="C41">
        <v>0.20499999999999999</v>
      </c>
      <c r="D41">
        <v>6.266</v>
      </c>
      <c r="E41">
        <v>0</v>
      </c>
      <c r="F41">
        <v>0.88100000000000001</v>
      </c>
      <c r="G41">
        <v>1.6830000000000001</v>
      </c>
    </row>
    <row r="42" spans="1:7" x14ac:dyDescent="0.2">
      <c r="A42" t="s">
        <v>35</v>
      </c>
      <c r="B42">
        <v>1.0691999999999999</v>
      </c>
      <c r="C42">
        <v>0.19</v>
      </c>
      <c r="D42">
        <v>5.64</v>
      </c>
      <c r="E42">
        <v>0</v>
      </c>
      <c r="F42">
        <v>0.69799999999999995</v>
      </c>
      <c r="G42">
        <v>1.4410000000000001</v>
      </c>
    </row>
    <row r="43" spans="1:7" x14ac:dyDescent="0.2">
      <c r="A43" t="s">
        <v>36</v>
      </c>
      <c r="B43">
        <v>1.0142</v>
      </c>
      <c r="C43">
        <v>0.19800000000000001</v>
      </c>
      <c r="D43">
        <v>5.1109999999999998</v>
      </c>
      <c r="E43">
        <v>0</v>
      </c>
      <c r="F43">
        <v>0.625</v>
      </c>
      <c r="G43">
        <v>1.403</v>
      </c>
    </row>
    <row r="44" spans="1:7" x14ac:dyDescent="0.2">
      <c r="A44" t="s">
        <v>37</v>
      </c>
      <c r="B44">
        <v>1.3903000000000001</v>
      </c>
      <c r="C44">
        <v>0.189</v>
      </c>
      <c r="D44">
        <v>7.3540000000000001</v>
      </c>
      <c r="E44">
        <v>0</v>
      </c>
      <c r="F44">
        <v>1.02</v>
      </c>
      <c r="G44">
        <v>1.7609999999999999</v>
      </c>
    </row>
    <row r="45" spans="1:7" x14ac:dyDescent="0.2">
      <c r="A45" t="s">
        <v>39</v>
      </c>
      <c r="B45">
        <v>2.0238999999999998</v>
      </c>
      <c r="C45">
        <v>0.16700000000000001</v>
      </c>
      <c r="D45">
        <v>12.124000000000001</v>
      </c>
      <c r="E45">
        <v>0</v>
      </c>
      <c r="F45">
        <v>1.6970000000000001</v>
      </c>
      <c r="G45">
        <v>2.351</v>
      </c>
    </row>
    <row r="46" spans="1:7" x14ac:dyDescent="0.2">
      <c r="A46" t="s">
        <v>40</v>
      </c>
      <c r="B46">
        <v>1.0881000000000001</v>
      </c>
      <c r="C46">
        <v>0.16600000000000001</v>
      </c>
      <c r="D46">
        <v>6.5670000000000002</v>
      </c>
      <c r="E46">
        <v>0</v>
      </c>
      <c r="F46">
        <v>0.76300000000000001</v>
      </c>
      <c r="G46">
        <v>1.413</v>
      </c>
    </row>
    <row r="47" spans="1:7" x14ac:dyDescent="0.2">
      <c r="A47" t="s">
        <v>41</v>
      </c>
      <c r="B47">
        <v>1.3531</v>
      </c>
      <c r="C47">
        <v>0.182</v>
      </c>
      <c r="D47">
        <v>7.4509999999999996</v>
      </c>
      <c r="E47">
        <v>0</v>
      </c>
      <c r="F47">
        <v>0.997</v>
      </c>
      <c r="G47">
        <v>1.7090000000000001</v>
      </c>
    </row>
    <row r="48" spans="1:7" x14ac:dyDescent="0.2">
      <c r="A48" t="s">
        <v>42</v>
      </c>
      <c r="B48">
        <v>2.0693999999999999</v>
      </c>
      <c r="C48">
        <v>0.17</v>
      </c>
      <c r="D48">
        <v>12.138999999999999</v>
      </c>
      <c r="E48">
        <v>0</v>
      </c>
      <c r="F48">
        <v>1.7350000000000001</v>
      </c>
      <c r="G48">
        <v>2.4039999999999999</v>
      </c>
    </row>
    <row r="49" spans="1:7" x14ac:dyDescent="0.2">
      <c r="A49" t="s">
        <v>43</v>
      </c>
      <c r="B49">
        <v>0.97640000000000005</v>
      </c>
      <c r="C49">
        <v>0.20599999999999999</v>
      </c>
      <c r="D49">
        <v>4.75</v>
      </c>
      <c r="E49">
        <v>0</v>
      </c>
      <c r="F49">
        <v>0.57399999999999995</v>
      </c>
      <c r="G49">
        <v>1.379</v>
      </c>
    </row>
    <row r="50" spans="1:7" x14ac:dyDescent="0.2">
      <c r="A50" t="s">
        <v>44</v>
      </c>
      <c r="B50">
        <v>1.6989000000000001</v>
      </c>
      <c r="C50">
        <v>0.21</v>
      </c>
      <c r="D50">
        <v>8.0830000000000002</v>
      </c>
      <c r="E50">
        <v>0</v>
      </c>
      <c r="F50">
        <v>1.2869999999999999</v>
      </c>
      <c r="G50">
        <v>2.1110000000000002</v>
      </c>
    </row>
    <row r="51" spans="1:7" x14ac:dyDescent="0.2">
      <c r="A51" t="s">
        <v>45</v>
      </c>
      <c r="B51">
        <v>0.88249999999999995</v>
      </c>
      <c r="C51">
        <v>0.192</v>
      </c>
      <c r="D51">
        <v>4.585</v>
      </c>
      <c r="E51">
        <v>0</v>
      </c>
      <c r="F51">
        <v>0.505</v>
      </c>
      <c r="G51">
        <v>1.26</v>
      </c>
    </row>
    <row r="52" spans="1:7" x14ac:dyDescent="0.2">
      <c r="A52" t="s">
        <v>46</v>
      </c>
      <c r="B52">
        <v>1.4866999999999999</v>
      </c>
      <c r="C52">
        <v>0.27700000000000002</v>
      </c>
      <c r="D52">
        <v>5.3620000000000001</v>
      </c>
      <c r="E52">
        <v>0</v>
      </c>
      <c r="F52">
        <v>0.94299999999999995</v>
      </c>
      <c r="G52">
        <v>2.0299999999999998</v>
      </c>
    </row>
    <row r="53" spans="1:7" x14ac:dyDescent="0.2">
      <c r="A53" t="s">
        <v>47</v>
      </c>
      <c r="B53">
        <v>0.76300000000000001</v>
      </c>
      <c r="C53">
        <v>0.17299999999999999</v>
      </c>
      <c r="D53">
        <v>4.4219999999999997</v>
      </c>
      <c r="E53">
        <v>0</v>
      </c>
      <c r="F53">
        <v>0.42499999999999999</v>
      </c>
      <c r="G53">
        <v>1.101</v>
      </c>
    </row>
    <row r="54" spans="1:7" x14ac:dyDescent="0.2">
      <c r="A54" t="s">
        <v>48</v>
      </c>
      <c r="B54">
        <v>1.1959</v>
      </c>
      <c r="C54">
        <v>0.189</v>
      </c>
      <c r="D54">
        <v>6.3410000000000002</v>
      </c>
      <c r="E54">
        <v>0</v>
      </c>
      <c r="F54">
        <v>0.82599999999999996</v>
      </c>
      <c r="G54">
        <v>1.5660000000000001</v>
      </c>
    </row>
    <row r="55" spans="1:7" x14ac:dyDescent="0.2">
      <c r="A55" t="s">
        <v>49</v>
      </c>
      <c r="B55">
        <v>2.4302999999999999</v>
      </c>
      <c r="C55">
        <v>0.20699999999999999</v>
      </c>
      <c r="D55">
        <v>11.727</v>
      </c>
      <c r="E55">
        <v>0</v>
      </c>
      <c r="F55">
        <v>2.024</v>
      </c>
      <c r="G55">
        <v>2.8359999999999999</v>
      </c>
    </row>
    <row r="56" spans="1:7" x14ac:dyDescent="0.2">
      <c r="A56" t="s">
        <v>50</v>
      </c>
      <c r="B56">
        <v>1.5712999999999999</v>
      </c>
      <c r="C56">
        <v>0.16500000000000001</v>
      </c>
      <c r="D56">
        <v>9.4979999999999993</v>
      </c>
      <c r="E56">
        <v>0</v>
      </c>
      <c r="F56">
        <v>1.2470000000000001</v>
      </c>
      <c r="G56">
        <v>1.8959999999999999</v>
      </c>
    </row>
    <row r="57" spans="1:7" x14ac:dyDescent="0.2">
      <c r="A57" t="s">
        <v>51</v>
      </c>
      <c r="B57">
        <v>1.5468999999999999</v>
      </c>
      <c r="C57">
        <v>0.214</v>
      </c>
      <c r="D57">
        <v>7.2190000000000003</v>
      </c>
      <c r="E57">
        <v>0</v>
      </c>
      <c r="F57">
        <v>1.127</v>
      </c>
      <c r="G57">
        <v>1.9670000000000001</v>
      </c>
    </row>
    <row r="58" spans="1:7" x14ac:dyDescent="0.2">
      <c r="A58" t="s">
        <v>52</v>
      </c>
      <c r="B58">
        <v>0.58809999999999996</v>
      </c>
      <c r="C58">
        <v>0.16300000000000001</v>
      </c>
      <c r="D58">
        <v>3.6070000000000002</v>
      </c>
      <c r="E58">
        <v>0</v>
      </c>
      <c r="F58">
        <v>0.26900000000000002</v>
      </c>
      <c r="G58">
        <v>0.90800000000000003</v>
      </c>
    </row>
    <row r="59" spans="1:7" x14ac:dyDescent="0.2">
      <c r="A59" t="s">
        <v>53</v>
      </c>
      <c r="B59">
        <v>2.6396999999999999</v>
      </c>
      <c r="C59">
        <v>0.22500000000000001</v>
      </c>
      <c r="D59">
        <v>11.726000000000001</v>
      </c>
      <c r="E59">
        <v>0</v>
      </c>
      <c r="F59">
        <v>2.1989999999999998</v>
      </c>
      <c r="G59">
        <v>3.081</v>
      </c>
    </row>
    <row r="60" spans="1:7" x14ac:dyDescent="0.2">
      <c r="A60" t="s">
        <v>54</v>
      </c>
      <c r="B60">
        <v>1.8653999999999999</v>
      </c>
      <c r="C60">
        <v>0.16</v>
      </c>
      <c r="D60">
        <v>11.635999999999999</v>
      </c>
      <c r="E60">
        <v>0</v>
      </c>
      <c r="F60">
        <v>1.5509999999999999</v>
      </c>
      <c r="G60">
        <v>2.1800000000000002</v>
      </c>
    </row>
    <row r="61" spans="1:7" x14ac:dyDescent="0.2">
      <c r="A61" t="s">
        <v>55</v>
      </c>
      <c r="B61">
        <v>2.1743000000000001</v>
      </c>
      <c r="C61">
        <v>0.156</v>
      </c>
      <c r="D61">
        <v>13.935</v>
      </c>
      <c r="E61">
        <v>0</v>
      </c>
      <c r="F61">
        <v>1.8680000000000001</v>
      </c>
      <c r="G61">
        <v>2.48</v>
      </c>
    </row>
    <row r="62" spans="1:7" x14ac:dyDescent="0.2">
      <c r="A62" t="s">
        <v>57</v>
      </c>
      <c r="B62">
        <v>2.5813999999999999</v>
      </c>
      <c r="C62">
        <v>0.16700000000000001</v>
      </c>
      <c r="D62">
        <v>15.425000000000001</v>
      </c>
      <c r="E62">
        <v>0</v>
      </c>
      <c r="F62">
        <v>2.2530000000000001</v>
      </c>
      <c r="G62">
        <v>2.9089999999999998</v>
      </c>
    </row>
    <row r="63" spans="1:7" x14ac:dyDescent="0.2">
      <c r="A63" t="s">
        <v>58</v>
      </c>
      <c r="B63">
        <v>2.1503999999999999</v>
      </c>
      <c r="C63">
        <v>0.17399999999999999</v>
      </c>
      <c r="D63">
        <v>12.35</v>
      </c>
      <c r="E63">
        <v>0</v>
      </c>
      <c r="F63">
        <v>1.8089999999999999</v>
      </c>
      <c r="G63">
        <v>2.492</v>
      </c>
    </row>
    <row r="64" spans="1:7" x14ac:dyDescent="0.2">
      <c r="A64" t="s">
        <v>59</v>
      </c>
      <c r="B64">
        <v>1.1968000000000001</v>
      </c>
      <c r="C64">
        <v>0.16900000000000001</v>
      </c>
      <c r="D64">
        <v>7.0759999999999996</v>
      </c>
      <c r="E64">
        <v>0</v>
      </c>
      <c r="F64">
        <v>0.86499999999999999</v>
      </c>
      <c r="G64">
        <v>1.528</v>
      </c>
    </row>
    <row r="65" spans="1:7" x14ac:dyDescent="0.2">
      <c r="A65" t="s">
        <v>60</v>
      </c>
      <c r="B65">
        <v>1.5426</v>
      </c>
      <c r="C65">
        <v>0.21299999999999999</v>
      </c>
      <c r="D65">
        <v>7.2430000000000003</v>
      </c>
      <c r="E65">
        <v>0</v>
      </c>
      <c r="F65">
        <v>1.125</v>
      </c>
      <c r="G65">
        <v>1.96</v>
      </c>
    </row>
    <row r="66" spans="1:7" x14ac:dyDescent="0.2">
      <c r="A66" t="s">
        <v>61</v>
      </c>
      <c r="B66">
        <v>0.7863</v>
      </c>
      <c r="C66">
        <v>0.158</v>
      </c>
      <c r="D66">
        <v>4.9729999999999999</v>
      </c>
      <c r="E66">
        <v>0</v>
      </c>
      <c r="F66">
        <v>0.47599999999999998</v>
      </c>
      <c r="G66">
        <v>1.0960000000000001</v>
      </c>
    </row>
    <row r="67" spans="1:7" x14ac:dyDescent="0.2">
      <c r="A67" t="s">
        <v>62</v>
      </c>
      <c r="B67">
        <v>1.0926</v>
      </c>
      <c r="C67">
        <v>0.158</v>
      </c>
      <c r="D67">
        <v>6.9020000000000001</v>
      </c>
      <c r="E67">
        <v>0</v>
      </c>
      <c r="F67">
        <v>0.78200000000000003</v>
      </c>
      <c r="G67">
        <v>1.403</v>
      </c>
    </row>
    <row r="68" spans="1:7" x14ac:dyDescent="0.2">
      <c r="A68" t="s">
        <v>63</v>
      </c>
      <c r="B68">
        <v>0.89049999999999996</v>
      </c>
      <c r="C68">
        <v>0.17499999999999999</v>
      </c>
      <c r="D68">
        <v>5.0960000000000001</v>
      </c>
      <c r="E68">
        <v>0</v>
      </c>
      <c r="F68">
        <v>0.54800000000000004</v>
      </c>
      <c r="G68">
        <v>1.2330000000000001</v>
      </c>
    </row>
    <row r="69" spans="1:7" x14ac:dyDescent="0.2">
      <c r="A69" t="s">
        <v>64</v>
      </c>
      <c r="B69">
        <v>0.73380000000000001</v>
      </c>
      <c r="C69">
        <v>0.183</v>
      </c>
      <c r="D69">
        <v>4.0060000000000002</v>
      </c>
      <c r="E69">
        <v>0</v>
      </c>
      <c r="F69">
        <v>0.375</v>
      </c>
      <c r="G69">
        <v>1.093</v>
      </c>
    </row>
    <row r="70" spans="1:7" x14ac:dyDescent="0.2">
      <c r="A70" t="s">
        <v>66</v>
      </c>
      <c r="B70">
        <v>2.1067999999999998</v>
      </c>
      <c r="C70">
        <v>0.158</v>
      </c>
      <c r="D70">
        <v>13.343</v>
      </c>
      <c r="E70">
        <v>0</v>
      </c>
      <c r="F70">
        <v>1.7969999999999999</v>
      </c>
      <c r="G70">
        <v>2.4159999999999999</v>
      </c>
    </row>
    <row r="71" spans="1:7" x14ac:dyDescent="0.2">
      <c r="A71" t="s">
        <v>67</v>
      </c>
      <c r="B71">
        <v>1.6955</v>
      </c>
      <c r="C71">
        <v>0.21199999999999999</v>
      </c>
      <c r="D71">
        <v>8.0069999999999997</v>
      </c>
      <c r="E71">
        <v>0</v>
      </c>
      <c r="F71">
        <v>1.28</v>
      </c>
      <c r="G71">
        <v>2.1110000000000002</v>
      </c>
    </row>
    <row r="72" spans="1:7" x14ac:dyDescent="0.2">
      <c r="A72" t="s">
        <v>68</v>
      </c>
      <c r="B72">
        <v>1.1414</v>
      </c>
      <c r="C72">
        <v>0.17100000000000001</v>
      </c>
      <c r="D72">
        <v>6.6680000000000001</v>
      </c>
      <c r="E72">
        <v>0</v>
      </c>
      <c r="F72">
        <v>0.80600000000000005</v>
      </c>
      <c r="G72">
        <v>1.4770000000000001</v>
      </c>
    </row>
    <row r="73" spans="1:7" x14ac:dyDescent="0.2">
      <c r="A73" t="s">
        <v>69</v>
      </c>
      <c r="B73">
        <v>0.62670000000000003</v>
      </c>
      <c r="C73">
        <v>0.153</v>
      </c>
      <c r="D73">
        <v>4.1020000000000003</v>
      </c>
      <c r="E73">
        <v>0</v>
      </c>
      <c r="F73">
        <v>0.32700000000000001</v>
      </c>
      <c r="G73">
        <v>0.92600000000000005</v>
      </c>
    </row>
    <row r="74" spans="1:7" x14ac:dyDescent="0.2">
      <c r="A74" t="s">
        <v>70</v>
      </c>
      <c r="B74">
        <v>0.77839999999999998</v>
      </c>
      <c r="C74">
        <v>0.183</v>
      </c>
      <c r="D74">
        <v>4.2510000000000003</v>
      </c>
      <c r="E74">
        <v>0</v>
      </c>
      <c r="F74">
        <v>0.41899999999999998</v>
      </c>
      <c r="G74">
        <v>1.137</v>
      </c>
    </row>
    <row r="75" spans="1:7" x14ac:dyDescent="0.2">
      <c r="A75" t="s">
        <v>71</v>
      </c>
      <c r="B75">
        <v>1.1560999999999999</v>
      </c>
      <c r="C75">
        <v>0.16300000000000001</v>
      </c>
      <c r="D75">
        <v>7.0780000000000003</v>
      </c>
      <c r="E75">
        <v>0</v>
      </c>
      <c r="F75">
        <v>0.83599999999999997</v>
      </c>
      <c r="G75">
        <v>1.476</v>
      </c>
    </row>
    <row r="76" spans="1:7" x14ac:dyDescent="0.2">
      <c r="A76" t="s">
        <v>73</v>
      </c>
      <c r="B76">
        <v>1.1729000000000001</v>
      </c>
      <c r="C76">
        <v>0.22500000000000001</v>
      </c>
      <c r="D76">
        <v>5.2039999999999997</v>
      </c>
      <c r="E76">
        <v>0</v>
      </c>
      <c r="F76">
        <v>0.73099999999999998</v>
      </c>
      <c r="G76">
        <v>1.615</v>
      </c>
    </row>
    <row r="77" spans="1:7" x14ac:dyDescent="0.2">
      <c r="A77" t="s">
        <v>74</v>
      </c>
      <c r="B77">
        <v>1.5246</v>
      </c>
      <c r="C77">
        <v>0.154</v>
      </c>
      <c r="D77">
        <v>9.8759999999999994</v>
      </c>
      <c r="E77">
        <v>0</v>
      </c>
      <c r="F77">
        <v>1.222</v>
      </c>
      <c r="G77">
        <v>1.827</v>
      </c>
    </row>
    <row r="78" spans="1:7" x14ac:dyDescent="0.2">
      <c r="A78" t="s">
        <v>76</v>
      </c>
      <c r="B78">
        <v>0.85019999999999996</v>
      </c>
      <c r="C78">
        <v>0.189</v>
      </c>
      <c r="D78">
        <v>4.508</v>
      </c>
      <c r="E78">
        <v>0</v>
      </c>
      <c r="F78">
        <v>0.48099999999999998</v>
      </c>
      <c r="G78">
        <v>1.22</v>
      </c>
    </row>
    <row r="79" spans="1:7" x14ac:dyDescent="0.2">
      <c r="A79" t="s">
        <v>77</v>
      </c>
      <c r="B79">
        <v>1.5887</v>
      </c>
      <c r="C79">
        <v>0.17199999999999999</v>
      </c>
      <c r="D79">
        <v>9.2210000000000001</v>
      </c>
      <c r="E79">
        <v>0</v>
      </c>
      <c r="F79">
        <v>1.2509999999999999</v>
      </c>
      <c r="G79">
        <v>1.9259999999999999</v>
      </c>
    </row>
    <row r="80" spans="1:7" x14ac:dyDescent="0.2">
      <c r="A80" t="s">
        <v>78</v>
      </c>
      <c r="B80">
        <v>1.6409</v>
      </c>
      <c r="C80">
        <v>0.151</v>
      </c>
      <c r="D80">
        <v>10.898</v>
      </c>
      <c r="E80">
        <v>0</v>
      </c>
      <c r="F80">
        <v>1.3460000000000001</v>
      </c>
      <c r="G80">
        <v>1.9359999999999999</v>
      </c>
    </row>
    <row r="81" spans="1:7" x14ac:dyDescent="0.2">
      <c r="A81" t="s">
        <v>79</v>
      </c>
      <c r="B81">
        <v>0.93740000000000001</v>
      </c>
      <c r="C81">
        <v>0.14399999999999999</v>
      </c>
      <c r="D81">
        <v>6.508</v>
      </c>
      <c r="E81">
        <v>0</v>
      </c>
      <c r="F81">
        <v>0.65500000000000003</v>
      </c>
      <c r="G81">
        <v>1.22</v>
      </c>
    </row>
    <row r="82" spans="1:7" x14ac:dyDescent="0.2">
      <c r="A82" t="s">
        <v>80</v>
      </c>
      <c r="B82">
        <v>1.2371000000000001</v>
      </c>
      <c r="C82">
        <v>0.15</v>
      </c>
      <c r="D82">
        <v>8.2650000000000006</v>
      </c>
      <c r="E82">
        <v>0</v>
      </c>
      <c r="F82">
        <v>0.94399999999999995</v>
      </c>
      <c r="G82">
        <v>1.53</v>
      </c>
    </row>
    <row r="83" spans="1:7" x14ac:dyDescent="0.2">
      <c r="A83" t="s">
        <v>81</v>
      </c>
      <c r="B83">
        <v>1.0743</v>
      </c>
      <c r="C83">
        <v>0.22600000000000001</v>
      </c>
      <c r="D83">
        <v>4.75</v>
      </c>
      <c r="E83">
        <v>0</v>
      </c>
      <c r="F83">
        <v>0.63100000000000001</v>
      </c>
      <c r="G83">
        <v>1.518</v>
      </c>
    </row>
    <row r="84" spans="1:7" x14ac:dyDescent="0.2">
      <c r="A84" t="s">
        <v>82</v>
      </c>
      <c r="B84">
        <v>0.8538</v>
      </c>
      <c r="C84">
        <v>0.156</v>
      </c>
      <c r="D84">
        <v>5.4790000000000001</v>
      </c>
      <c r="E84">
        <v>0</v>
      </c>
      <c r="F84">
        <v>0.54800000000000004</v>
      </c>
      <c r="G84">
        <v>1.159</v>
      </c>
    </row>
    <row r="85" spans="1:7" x14ac:dyDescent="0.2">
      <c r="A85" t="s">
        <v>83</v>
      </c>
      <c r="B85">
        <v>1.0911</v>
      </c>
      <c r="C85">
        <v>0.21199999999999999</v>
      </c>
      <c r="D85">
        <v>5.1529999999999996</v>
      </c>
      <c r="E85">
        <v>0</v>
      </c>
      <c r="F85">
        <v>0.67600000000000005</v>
      </c>
      <c r="G85">
        <v>1.506</v>
      </c>
    </row>
    <row r="86" spans="1:7" x14ac:dyDescent="0.2">
      <c r="A86" t="s">
        <v>84</v>
      </c>
      <c r="B86">
        <v>1.6023000000000001</v>
      </c>
      <c r="C86">
        <v>0.16900000000000001</v>
      </c>
      <c r="D86">
        <v>9.484</v>
      </c>
      <c r="E86">
        <v>0</v>
      </c>
      <c r="F86">
        <v>1.2709999999999999</v>
      </c>
      <c r="G86">
        <v>1.9330000000000001</v>
      </c>
    </row>
    <row r="87" spans="1:7" x14ac:dyDescent="0.2">
      <c r="A87" t="s">
        <v>85</v>
      </c>
      <c r="B87">
        <v>1.6625000000000001</v>
      </c>
      <c r="C87">
        <v>0.16200000000000001</v>
      </c>
      <c r="D87">
        <v>10.244999999999999</v>
      </c>
      <c r="E87">
        <v>0</v>
      </c>
      <c r="F87">
        <v>1.3440000000000001</v>
      </c>
      <c r="G87">
        <v>1.9810000000000001</v>
      </c>
    </row>
    <row r="88" spans="1:7" x14ac:dyDescent="0.2">
      <c r="A88" t="s">
        <v>86</v>
      </c>
      <c r="B88">
        <v>1.8817999999999999</v>
      </c>
      <c r="C88">
        <v>0.17100000000000001</v>
      </c>
      <c r="D88">
        <v>11.026999999999999</v>
      </c>
      <c r="E88">
        <v>0</v>
      </c>
      <c r="F88">
        <v>1.5469999999999999</v>
      </c>
      <c r="G88">
        <v>2.2160000000000002</v>
      </c>
    </row>
    <row r="89" spans="1:7" x14ac:dyDescent="0.2">
      <c r="A89" t="s">
        <v>87</v>
      </c>
      <c r="B89">
        <v>1.7887</v>
      </c>
      <c r="C89">
        <v>0.157</v>
      </c>
      <c r="D89">
        <v>11.382</v>
      </c>
      <c r="E89">
        <v>0</v>
      </c>
      <c r="F89">
        <v>1.4810000000000001</v>
      </c>
      <c r="G89">
        <v>2.097</v>
      </c>
    </row>
    <row r="90" spans="1:7" x14ac:dyDescent="0.2">
      <c r="A90" t="s">
        <v>88</v>
      </c>
      <c r="B90">
        <v>1.2025999999999999</v>
      </c>
      <c r="C90">
        <v>0.218</v>
      </c>
      <c r="D90">
        <v>5.5220000000000002</v>
      </c>
      <c r="E90">
        <v>0</v>
      </c>
      <c r="F90">
        <v>0.77600000000000002</v>
      </c>
      <c r="G90">
        <v>1.629</v>
      </c>
    </row>
    <row r="91" spans="1:7" x14ac:dyDescent="0.2">
      <c r="A91" t="s">
        <v>89</v>
      </c>
      <c r="B91">
        <v>0.85240000000000005</v>
      </c>
      <c r="C91">
        <v>0.14799999999999999</v>
      </c>
      <c r="D91">
        <v>5.77</v>
      </c>
      <c r="E91">
        <v>0</v>
      </c>
      <c r="F91">
        <v>0.56299999999999994</v>
      </c>
      <c r="G91">
        <v>1.1419999999999999</v>
      </c>
    </row>
    <row r="92" spans="1:7" x14ac:dyDescent="0.2">
      <c r="A92" t="s">
        <v>90</v>
      </c>
      <c r="B92">
        <v>1.4420999999999999</v>
      </c>
      <c r="C92">
        <v>0.14799999999999999</v>
      </c>
      <c r="D92">
        <v>9.7609999999999992</v>
      </c>
      <c r="E92">
        <v>0</v>
      </c>
      <c r="F92">
        <v>1.153</v>
      </c>
      <c r="G92">
        <v>1.732</v>
      </c>
    </row>
    <row r="93" spans="1:7" x14ac:dyDescent="0.2">
      <c r="A93" t="s">
        <v>91</v>
      </c>
      <c r="B93">
        <v>0.85840000000000005</v>
      </c>
      <c r="C93">
        <v>0.154</v>
      </c>
      <c r="D93">
        <v>5.5590000000000002</v>
      </c>
      <c r="E93">
        <v>0</v>
      </c>
      <c r="F93">
        <v>0.55600000000000005</v>
      </c>
      <c r="G93">
        <v>1.161</v>
      </c>
    </row>
    <row r="94" spans="1:7" x14ac:dyDescent="0.2">
      <c r="A94" t="s">
        <v>92</v>
      </c>
      <c r="B94">
        <v>-1.6112</v>
      </c>
      <c r="C94">
        <v>0.13900000000000001</v>
      </c>
      <c r="D94">
        <v>-11.589</v>
      </c>
      <c r="E94">
        <v>0</v>
      </c>
      <c r="F94">
        <v>-1.8839999999999999</v>
      </c>
      <c r="G94">
        <v>-1.339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44" workbookViewId="0">
      <selection activeCell="J54" sqref="J54"/>
    </sheetView>
  </sheetViews>
  <sheetFormatPr baseColWidth="10" defaultRowHeight="16" x14ac:dyDescent="0.2"/>
  <cols>
    <col min="2" max="2" width="12.6640625" customWidth="1"/>
    <col min="3" max="3" width="11" customWidth="1"/>
    <col min="6" max="6" width="15.6640625" customWidth="1"/>
    <col min="7" max="7" width="16.83203125" customWidth="1"/>
  </cols>
  <sheetData>
    <row r="1" spans="1:7" ht="17" thickBot="1" x14ac:dyDescent="0.25">
      <c r="A1" s="2" t="s">
        <v>98</v>
      </c>
      <c r="B1" s="3" t="s">
        <v>93</v>
      </c>
      <c r="C1" s="3" t="s">
        <v>94</v>
      </c>
      <c r="D1" s="3" t="s">
        <v>95</v>
      </c>
      <c r="E1" s="3" t="s">
        <v>96</v>
      </c>
      <c r="F1" s="3" t="s">
        <v>97</v>
      </c>
      <c r="G1" s="4" t="s">
        <v>99</v>
      </c>
    </row>
    <row r="2" spans="1:7" ht="17" thickTop="1" x14ac:dyDescent="0.2">
      <c r="A2" t="s">
        <v>49</v>
      </c>
      <c r="B2">
        <v>2.0148999999999999</v>
      </c>
      <c r="C2">
        <v>0.151</v>
      </c>
      <c r="D2">
        <v>13.337</v>
      </c>
      <c r="E2">
        <v>0</v>
      </c>
      <c r="F2">
        <v>1.7190000000000001</v>
      </c>
      <c r="G2">
        <v>2.3109999999999999</v>
      </c>
    </row>
    <row r="3" spans="1:7" x14ac:dyDescent="0.2">
      <c r="A3" t="s">
        <v>12</v>
      </c>
      <c r="B3">
        <v>1.9869000000000001</v>
      </c>
      <c r="C3">
        <v>7.1999999999999995E-2</v>
      </c>
      <c r="D3">
        <v>27.515999999999998</v>
      </c>
      <c r="E3">
        <v>0</v>
      </c>
      <c r="F3">
        <v>1.845</v>
      </c>
      <c r="G3">
        <v>2.1280000000000001</v>
      </c>
    </row>
    <row r="4" spans="1:7" x14ac:dyDescent="0.2">
      <c r="A4" t="s">
        <v>42</v>
      </c>
      <c r="B4">
        <v>1.8749</v>
      </c>
      <c r="C4">
        <v>9.9000000000000005E-2</v>
      </c>
      <c r="D4">
        <v>18.994</v>
      </c>
      <c r="E4">
        <v>0</v>
      </c>
      <c r="F4">
        <v>1.681</v>
      </c>
      <c r="G4">
        <v>2.0680000000000001</v>
      </c>
    </row>
    <row r="5" spans="1:7" x14ac:dyDescent="0.2">
      <c r="A5" t="s">
        <v>39</v>
      </c>
      <c r="B5">
        <v>1.7331000000000001</v>
      </c>
      <c r="C5">
        <v>9.2999999999999999E-2</v>
      </c>
      <c r="D5">
        <v>18.635000000000002</v>
      </c>
      <c r="E5">
        <v>0</v>
      </c>
      <c r="F5">
        <v>1.5509999999999999</v>
      </c>
      <c r="G5">
        <v>1.915</v>
      </c>
    </row>
    <row r="6" spans="1:7" x14ac:dyDescent="0.2">
      <c r="A6" t="s">
        <v>53</v>
      </c>
      <c r="B6">
        <v>1.6939</v>
      </c>
      <c r="C6">
        <v>0.17699999999999999</v>
      </c>
      <c r="D6">
        <v>9.5690000000000008</v>
      </c>
      <c r="E6">
        <v>0</v>
      </c>
      <c r="F6">
        <v>1.347</v>
      </c>
      <c r="G6">
        <v>2.0409999999999999</v>
      </c>
    </row>
    <row r="7" spans="1:7" x14ac:dyDescent="0.2">
      <c r="A7" t="s">
        <v>57</v>
      </c>
      <c r="B7">
        <v>1.6729000000000001</v>
      </c>
      <c r="C7">
        <v>9.6000000000000002E-2</v>
      </c>
      <c r="D7">
        <v>17.431999999999999</v>
      </c>
      <c r="E7">
        <v>0</v>
      </c>
      <c r="F7">
        <v>1.4850000000000001</v>
      </c>
      <c r="G7">
        <v>1.861</v>
      </c>
    </row>
    <row r="8" spans="1:7" x14ac:dyDescent="0.2">
      <c r="A8" t="s">
        <v>44</v>
      </c>
      <c r="B8">
        <v>1.4742999999999999</v>
      </c>
      <c r="C8">
        <v>0.15</v>
      </c>
      <c r="D8">
        <v>9.8350000000000009</v>
      </c>
      <c r="E8">
        <v>0</v>
      </c>
      <c r="F8">
        <v>1.18</v>
      </c>
      <c r="G8">
        <v>1.768</v>
      </c>
    </row>
    <row r="9" spans="1:7" x14ac:dyDescent="0.2">
      <c r="A9" t="s">
        <v>66</v>
      </c>
      <c r="B9">
        <v>1.4326000000000001</v>
      </c>
      <c r="C9">
        <v>7.9000000000000001E-2</v>
      </c>
      <c r="D9">
        <v>18.126999999999999</v>
      </c>
      <c r="E9">
        <v>0</v>
      </c>
      <c r="F9">
        <v>1.278</v>
      </c>
      <c r="G9">
        <v>1.5880000000000001</v>
      </c>
    </row>
    <row r="10" spans="1:7" x14ac:dyDescent="0.2">
      <c r="A10" t="s">
        <v>46</v>
      </c>
      <c r="B10">
        <v>1.3761000000000001</v>
      </c>
      <c r="C10">
        <v>0.223</v>
      </c>
      <c r="D10">
        <v>6.1639999999999997</v>
      </c>
      <c r="E10">
        <v>0</v>
      </c>
      <c r="F10">
        <v>0.93899999999999995</v>
      </c>
      <c r="G10">
        <v>1.8140000000000001</v>
      </c>
    </row>
    <row r="11" spans="1:7" x14ac:dyDescent="0.2">
      <c r="A11" t="s">
        <v>58</v>
      </c>
      <c r="B11">
        <v>1.3247</v>
      </c>
      <c r="C11">
        <v>0.107</v>
      </c>
      <c r="D11">
        <v>12.413</v>
      </c>
      <c r="E11">
        <v>0</v>
      </c>
      <c r="F11">
        <v>1.1160000000000001</v>
      </c>
      <c r="G11">
        <v>1.534</v>
      </c>
    </row>
    <row r="12" spans="1:7" x14ac:dyDescent="0.2">
      <c r="A12" t="s">
        <v>55</v>
      </c>
      <c r="B12">
        <v>1.3178000000000001</v>
      </c>
      <c r="C12">
        <v>7.5999999999999998E-2</v>
      </c>
      <c r="D12">
        <v>17.434999999999999</v>
      </c>
      <c r="E12">
        <v>0</v>
      </c>
      <c r="F12">
        <v>1.17</v>
      </c>
      <c r="G12">
        <v>1.466</v>
      </c>
    </row>
    <row r="13" spans="1:7" x14ac:dyDescent="0.2">
      <c r="A13" t="s">
        <v>54</v>
      </c>
      <c r="B13">
        <v>1.1908000000000001</v>
      </c>
      <c r="C13">
        <v>8.4000000000000005E-2</v>
      </c>
      <c r="D13">
        <v>14.097</v>
      </c>
      <c r="E13">
        <v>0</v>
      </c>
      <c r="F13">
        <v>1.0249999999999999</v>
      </c>
      <c r="G13">
        <v>1.3560000000000001</v>
      </c>
    </row>
    <row r="14" spans="1:7" x14ac:dyDescent="0.2">
      <c r="A14" t="s">
        <v>87</v>
      </c>
      <c r="B14">
        <v>1.1317999999999999</v>
      </c>
      <c r="C14">
        <v>7.8E-2</v>
      </c>
      <c r="D14">
        <v>14.545</v>
      </c>
      <c r="E14">
        <v>0</v>
      </c>
      <c r="F14">
        <v>0.97899999999999998</v>
      </c>
      <c r="G14">
        <v>1.284</v>
      </c>
    </row>
    <row r="15" spans="1:7" x14ac:dyDescent="0.2">
      <c r="A15" t="s">
        <v>19</v>
      </c>
      <c r="B15">
        <v>1.1311</v>
      </c>
      <c r="C15">
        <v>0.128</v>
      </c>
      <c r="D15">
        <v>8.8339999999999996</v>
      </c>
      <c r="E15">
        <v>0</v>
      </c>
      <c r="F15">
        <v>0.88</v>
      </c>
      <c r="G15">
        <v>1.3819999999999999</v>
      </c>
    </row>
    <row r="16" spans="1:7" x14ac:dyDescent="0.2">
      <c r="A16" t="s">
        <v>37</v>
      </c>
      <c r="B16">
        <v>1.1264000000000001</v>
      </c>
      <c r="C16">
        <v>0.122</v>
      </c>
      <c r="D16">
        <v>9.2579999999999991</v>
      </c>
      <c r="E16">
        <v>0</v>
      </c>
      <c r="F16">
        <v>0.88800000000000001</v>
      </c>
      <c r="G16">
        <v>1.365</v>
      </c>
    </row>
    <row r="17" spans="1:7" x14ac:dyDescent="0.2">
      <c r="A17" t="s">
        <v>86</v>
      </c>
      <c r="B17">
        <v>1.0865</v>
      </c>
      <c r="C17">
        <v>0.1</v>
      </c>
      <c r="D17">
        <v>10.813000000000001</v>
      </c>
      <c r="E17">
        <v>0</v>
      </c>
      <c r="F17">
        <v>0.89</v>
      </c>
      <c r="G17">
        <v>1.2829999999999999</v>
      </c>
    </row>
    <row r="18" spans="1:7" x14ac:dyDescent="0.2">
      <c r="A18" t="s">
        <v>34</v>
      </c>
      <c r="B18">
        <v>1.0728</v>
      </c>
      <c r="C18">
        <v>0.14000000000000001</v>
      </c>
      <c r="D18">
        <v>7.673</v>
      </c>
      <c r="E18">
        <v>0</v>
      </c>
      <c r="F18">
        <v>0.79900000000000004</v>
      </c>
      <c r="G18">
        <v>1.347</v>
      </c>
    </row>
    <row r="19" spans="1:7" x14ac:dyDescent="0.2">
      <c r="A19" t="s">
        <v>67</v>
      </c>
      <c r="B19">
        <v>1.0702</v>
      </c>
      <c r="C19">
        <v>0.155</v>
      </c>
      <c r="D19">
        <v>6.9119999999999999</v>
      </c>
      <c r="E19">
        <v>0</v>
      </c>
      <c r="F19">
        <v>0.76700000000000002</v>
      </c>
      <c r="G19">
        <v>1.3740000000000001</v>
      </c>
    </row>
    <row r="20" spans="1:7" x14ac:dyDescent="0.2">
      <c r="A20" t="s">
        <v>78</v>
      </c>
      <c r="B20">
        <v>1.0693999999999999</v>
      </c>
      <c r="C20">
        <v>6.3E-2</v>
      </c>
      <c r="D20">
        <v>17.041</v>
      </c>
      <c r="E20">
        <v>0</v>
      </c>
      <c r="F20">
        <v>0.94599999999999995</v>
      </c>
      <c r="G20">
        <v>1.1919999999999999</v>
      </c>
    </row>
    <row r="21" spans="1:7" x14ac:dyDescent="0.2">
      <c r="A21" t="s">
        <v>43</v>
      </c>
      <c r="B21">
        <v>1.0468</v>
      </c>
      <c r="C21">
        <v>0.13800000000000001</v>
      </c>
      <c r="D21">
        <v>7.6059999999999999</v>
      </c>
      <c r="E21">
        <v>0</v>
      </c>
      <c r="F21">
        <v>0.77700000000000002</v>
      </c>
      <c r="G21">
        <v>1.3169999999999999</v>
      </c>
    </row>
    <row r="22" spans="1:7" x14ac:dyDescent="0.2">
      <c r="A22" t="s">
        <v>31</v>
      </c>
      <c r="B22">
        <v>1.0304</v>
      </c>
      <c r="C22">
        <v>8.7999999999999995E-2</v>
      </c>
      <c r="D22">
        <v>11.768000000000001</v>
      </c>
      <c r="E22">
        <v>0</v>
      </c>
      <c r="F22">
        <v>0.85899999999999999</v>
      </c>
      <c r="G22">
        <v>1.202</v>
      </c>
    </row>
    <row r="23" spans="1:7" x14ac:dyDescent="0.2">
      <c r="A23" t="s">
        <v>35</v>
      </c>
      <c r="B23">
        <v>0.97499999999999998</v>
      </c>
      <c r="C23">
        <v>0.121</v>
      </c>
      <c r="D23">
        <v>8.0380000000000003</v>
      </c>
      <c r="E23">
        <v>0</v>
      </c>
      <c r="F23">
        <v>0.73699999999999999</v>
      </c>
      <c r="G23">
        <v>1.2130000000000001</v>
      </c>
    </row>
    <row r="24" spans="1:7" x14ac:dyDescent="0.2">
      <c r="A24" t="s">
        <v>84</v>
      </c>
      <c r="B24">
        <v>0.95499999999999996</v>
      </c>
      <c r="C24">
        <v>0.1</v>
      </c>
      <c r="D24">
        <v>9.5410000000000004</v>
      </c>
      <c r="E24">
        <v>0</v>
      </c>
      <c r="F24">
        <v>0.75900000000000001</v>
      </c>
      <c r="G24">
        <v>1.151</v>
      </c>
    </row>
    <row r="25" spans="1:7" x14ac:dyDescent="0.2">
      <c r="A25" t="s">
        <v>29</v>
      </c>
      <c r="B25">
        <v>0.95430000000000004</v>
      </c>
      <c r="C25">
        <v>0.09</v>
      </c>
      <c r="D25">
        <v>10.654</v>
      </c>
      <c r="E25">
        <v>0</v>
      </c>
      <c r="F25">
        <v>0.77900000000000003</v>
      </c>
      <c r="G25">
        <v>1.1299999999999999</v>
      </c>
    </row>
    <row r="26" spans="1:7" x14ac:dyDescent="0.2">
      <c r="A26" t="s">
        <v>41</v>
      </c>
      <c r="B26">
        <v>0.92530000000000001</v>
      </c>
      <c r="C26">
        <v>0.11</v>
      </c>
      <c r="D26">
        <v>8.3789999999999996</v>
      </c>
      <c r="E26">
        <v>0</v>
      </c>
      <c r="F26">
        <v>0.70899999999999996</v>
      </c>
      <c r="G26">
        <v>1.1419999999999999</v>
      </c>
    </row>
    <row r="27" spans="1:7" x14ac:dyDescent="0.2">
      <c r="A27" t="s">
        <v>85</v>
      </c>
      <c r="B27">
        <v>0.91739999999999999</v>
      </c>
      <c r="C27">
        <v>8.8999999999999996E-2</v>
      </c>
      <c r="D27">
        <v>10.265000000000001</v>
      </c>
      <c r="E27">
        <v>0</v>
      </c>
      <c r="F27">
        <v>0.74199999999999999</v>
      </c>
      <c r="G27">
        <v>1.093</v>
      </c>
    </row>
    <row r="28" spans="1:7" x14ac:dyDescent="0.2">
      <c r="A28" t="s">
        <v>88</v>
      </c>
      <c r="B28">
        <v>0.91710000000000003</v>
      </c>
      <c r="C28">
        <v>0.158</v>
      </c>
      <c r="D28">
        <v>5.7889999999999997</v>
      </c>
      <c r="E28">
        <v>0</v>
      </c>
      <c r="F28">
        <v>0.60699999999999998</v>
      </c>
      <c r="G28">
        <v>1.228</v>
      </c>
    </row>
    <row r="29" spans="1:7" x14ac:dyDescent="0.2">
      <c r="A29" t="s">
        <v>77</v>
      </c>
      <c r="B29">
        <v>0.88019999999999998</v>
      </c>
      <c r="C29">
        <v>0.10299999999999999</v>
      </c>
      <c r="D29">
        <v>8.5619999999999994</v>
      </c>
      <c r="E29">
        <v>0</v>
      </c>
      <c r="F29">
        <v>0.67900000000000005</v>
      </c>
      <c r="G29">
        <v>1.0820000000000001</v>
      </c>
    </row>
    <row r="30" spans="1:7" x14ac:dyDescent="0.2">
      <c r="A30" t="s">
        <v>10</v>
      </c>
      <c r="B30">
        <v>0.87090000000000001</v>
      </c>
      <c r="C30">
        <v>2.5000000000000001E-2</v>
      </c>
      <c r="D30">
        <v>35.317999999999998</v>
      </c>
      <c r="E30">
        <v>0</v>
      </c>
      <c r="F30">
        <v>0.82299999999999995</v>
      </c>
      <c r="G30">
        <v>0.91900000000000004</v>
      </c>
    </row>
    <row r="31" spans="1:7" x14ac:dyDescent="0.2">
      <c r="A31" t="s">
        <v>33</v>
      </c>
      <c r="B31">
        <v>0.8196</v>
      </c>
      <c r="C31">
        <v>0.13800000000000001</v>
      </c>
      <c r="D31">
        <v>5.9210000000000003</v>
      </c>
      <c r="E31">
        <v>0</v>
      </c>
      <c r="F31">
        <v>0.54800000000000004</v>
      </c>
      <c r="G31">
        <v>1.091</v>
      </c>
    </row>
    <row r="32" spans="1:7" x14ac:dyDescent="0.2">
      <c r="A32" t="s">
        <v>50</v>
      </c>
      <c r="B32">
        <v>0.80920000000000003</v>
      </c>
      <c r="C32">
        <v>9.1999999999999998E-2</v>
      </c>
      <c r="D32">
        <v>8.8360000000000003</v>
      </c>
      <c r="E32">
        <v>0</v>
      </c>
      <c r="F32">
        <v>0.63</v>
      </c>
      <c r="G32">
        <v>0.98899999999999999</v>
      </c>
    </row>
    <row r="33" spans="1:7" x14ac:dyDescent="0.2">
      <c r="A33" t="s">
        <v>45</v>
      </c>
      <c r="B33">
        <v>0.8</v>
      </c>
      <c r="C33">
        <v>0.121</v>
      </c>
      <c r="D33">
        <v>6.6379999999999999</v>
      </c>
      <c r="E33">
        <v>0</v>
      </c>
      <c r="F33">
        <v>0.56399999999999995</v>
      </c>
      <c r="G33">
        <v>1.036</v>
      </c>
    </row>
    <row r="34" spans="1:7" x14ac:dyDescent="0.2">
      <c r="A34" t="s">
        <v>74</v>
      </c>
      <c r="B34">
        <v>0.78910000000000002</v>
      </c>
      <c r="C34">
        <v>7.1999999999999995E-2</v>
      </c>
      <c r="D34">
        <v>11.034000000000001</v>
      </c>
      <c r="E34">
        <v>0</v>
      </c>
      <c r="F34">
        <v>0.64900000000000002</v>
      </c>
      <c r="G34">
        <v>0.92900000000000005</v>
      </c>
    </row>
    <row r="35" spans="1:7" x14ac:dyDescent="0.2">
      <c r="A35" t="s">
        <v>36</v>
      </c>
      <c r="B35">
        <v>0.78610000000000002</v>
      </c>
      <c r="C35">
        <v>0.13100000000000001</v>
      </c>
      <c r="D35">
        <v>5.992</v>
      </c>
      <c r="E35">
        <v>0</v>
      </c>
      <c r="F35">
        <v>0.52900000000000003</v>
      </c>
      <c r="G35">
        <v>1.0429999999999999</v>
      </c>
    </row>
    <row r="36" spans="1:7" x14ac:dyDescent="0.2">
      <c r="A36" t="s">
        <v>51</v>
      </c>
      <c r="B36">
        <v>0.78590000000000004</v>
      </c>
      <c r="C36">
        <v>0.16</v>
      </c>
      <c r="D36">
        <v>4.9269999999999996</v>
      </c>
      <c r="E36">
        <v>0</v>
      </c>
      <c r="F36">
        <v>0.47299999999999998</v>
      </c>
      <c r="G36">
        <v>1.099</v>
      </c>
    </row>
    <row r="37" spans="1:7" x14ac:dyDescent="0.2">
      <c r="A37" t="s">
        <v>83</v>
      </c>
      <c r="B37">
        <v>0.78249999999999997</v>
      </c>
      <c r="C37">
        <v>0.14899999999999999</v>
      </c>
      <c r="D37">
        <v>5.26</v>
      </c>
      <c r="E37">
        <v>0</v>
      </c>
      <c r="F37">
        <v>0.49099999999999999</v>
      </c>
      <c r="G37">
        <v>1.0740000000000001</v>
      </c>
    </row>
    <row r="38" spans="1:7" x14ac:dyDescent="0.2">
      <c r="A38" t="s">
        <v>11</v>
      </c>
      <c r="B38">
        <v>0.77270000000000005</v>
      </c>
      <c r="C38">
        <v>4.2000000000000003E-2</v>
      </c>
      <c r="D38">
        <v>18.507999999999999</v>
      </c>
      <c r="E38">
        <v>0</v>
      </c>
      <c r="F38">
        <v>0.69099999999999995</v>
      </c>
      <c r="G38">
        <v>0.85499999999999998</v>
      </c>
    </row>
    <row r="39" spans="1:7" x14ac:dyDescent="0.2">
      <c r="A39" t="s">
        <v>60</v>
      </c>
      <c r="B39">
        <v>0.77139999999999997</v>
      </c>
      <c r="C39">
        <v>0.158</v>
      </c>
      <c r="D39">
        <v>4.8869999999999996</v>
      </c>
      <c r="E39">
        <v>0</v>
      </c>
      <c r="F39">
        <v>0.46200000000000002</v>
      </c>
      <c r="G39">
        <v>1.081</v>
      </c>
    </row>
    <row r="40" spans="1:7" x14ac:dyDescent="0.2">
      <c r="A40" t="s">
        <v>22</v>
      </c>
      <c r="B40">
        <v>0.6966</v>
      </c>
      <c r="C40">
        <v>0.104</v>
      </c>
      <c r="D40">
        <v>6.7229999999999999</v>
      </c>
      <c r="E40">
        <v>0</v>
      </c>
      <c r="F40">
        <v>0.49399999999999999</v>
      </c>
      <c r="G40">
        <v>0.9</v>
      </c>
    </row>
    <row r="41" spans="1:7" x14ac:dyDescent="0.2">
      <c r="A41" t="s">
        <v>68</v>
      </c>
      <c r="B41">
        <v>0.69440000000000002</v>
      </c>
      <c r="C41">
        <v>9.9000000000000005E-2</v>
      </c>
      <c r="D41">
        <v>7.03</v>
      </c>
      <c r="E41">
        <v>0</v>
      </c>
      <c r="F41">
        <v>0.501</v>
      </c>
      <c r="G41">
        <v>0.88800000000000001</v>
      </c>
    </row>
    <row r="42" spans="1:7" x14ac:dyDescent="0.2">
      <c r="A42" t="s">
        <v>40</v>
      </c>
      <c r="B42">
        <v>0.65969999999999995</v>
      </c>
      <c r="C42">
        <v>8.8999999999999996E-2</v>
      </c>
      <c r="D42">
        <v>7.4269999999999996</v>
      </c>
      <c r="E42">
        <v>0</v>
      </c>
      <c r="F42">
        <v>0.48599999999999999</v>
      </c>
      <c r="G42">
        <v>0.83399999999999996</v>
      </c>
    </row>
    <row r="43" spans="1:7" x14ac:dyDescent="0.2">
      <c r="A43" t="s">
        <v>90</v>
      </c>
      <c r="B43">
        <v>0.65720000000000001</v>
      </c>
      <c r="C43">
        <v>5.8999999999999997E-2</v>
      </c>
      <c r="D43">
        <v>11.223000000000001</v>
      </c>
      <c r="E43">
        <v>0</v>
      </c>
      <c r="F43">
        <v>0.54200000000000004</v>
      </c>
      <c r="G43">
        <v>0.77200000000000002</v>
      </c>
    </row>
    <row r="44" spans="1:7" x14ac:dyDescent="0.2">
      <c r="A44" t="s">
        <v>20</v>
      </c>
      <c r="B44">
        <v>0.64370000000000005</v>
      </c>
      <c r="C44">
        <v>0.09</v>
      </c>
      <c r="D44">
        <v>7.1349999999999998</v>
      </c>
      <c r="E44">
        <v>0</v>
      </c>
      <c r="F44">
        <v>0.46700000000000003</v>
      </c>
      <c r="G44">
        <v>0.82</v>
      </c>
    </row>
    <row r="45" spans="1:7" x14ac:dyDescent="0.2">
      <c r="A45" t="s">
        <v>73</v>
      </c>
      <c r="B45">
        <v>0.63849999999999996</v>
      </c>
      <c r="C45">
        <v>0.16700000000000001</v>
      </c>
      <c r="D45">
        <v>3.8290000000000002</v>
      </c>
      <c r="E45">
        <v>0</v>
      </c>
      <c r="F45">
        <v>0.312</v>
      </c>
      <c r="G45">
        <v>0.96499999999999997</v>
      </c>
    </row>
    <row r="46" spans="1:7" x14ac:dyDescent="0.2">
      <c r="A46" t="s">
        <v>80</v>
      </c>
      <c r="B46">
        <v>0.5746</v>
      </c>
      <c r="C46">
        <v>6.4000000000000001E-2</v>
      </c>
      <c r="D46">
        <v>8.923</v>
      </c>
      <c r="E46">
        <v>0</v>
      </c>
      <c r="F46">
        <v>0.44800000000000001</v>
      </c>
      <c r="G46">
        <v>0.70099999999999996</v>
      </c>
    </row>
    <row r="47" spans="1:7" x14ac:dyDescent="0.2">
      <c r="A47" t="s">
        <v>26</v>
      </c>
      <c r="B47">
        <v>0.56359999999999999</v>
      </c>
      <c r="C47">
        <v>0.109</v>
      </c>
      <c r="D47">
        <v>5.1479999999999997</v>
      </c>
      <c r="E47">
        <v>0</v>
      </c>
      <c r="F47">
        <v>0.34899999999999998</v>
      </c>
      <c r="G47">
        <v>0.77800000000000002</v>
      </c>
    </row>
    <row r="48" spans="1:7" x14ac:dyDescent="0.2">
      <c r="A48" t="s">
        <v>81</v>
      </c>
      <c r="B48">
        <v>0.54049999999999998</v>
      </c>
      <c r="C48">
        <v>0.17</v>
      </c>
      <c r="D48">
        <v>3.173</v>
      </c>
      <c r="E48">
        <v>2E-3</v>
      </c>
      <c r="F48">
        <v>0.20699999999999999</v>
      </c>
      <c r="G48">
        <v>0.874</v>
      </c>
    </row>
    <row r="49" spans="1:7" x14ac:dyDescent="0.2">
      <c r="A49" t="s">
        <v>21</v>
      </c>
      <c r="B49">
        <v>0.48480000000000001</v>
      </c>
      <c r="C49">
        <v>0.17699999999999999</v>
      </c>
      <c r="D49">
        <v>2.7370000000000001</v>
      </c>
      <c r="E49">
        <v>6.0000000000000001E-3</v>
      </c>
      <c r="F49">
        <v>0.13800000000000001</v>
      </c>
      <c r="G49">
        <v>0.83199999999999996</v>
      </c>
    </row>
    <row r="50" spans="1:7" x14ac:dyDescent="0.2">
      <c r="A50" t="s">
        <v>32</v>
      </c>
      <c r="B50">
        <v>0.46489999999999998</v>
      </c>
      <c r="C50">
        <v>0.159</v>
      </c>
      <c r="D50">
        <v>2.93</v>
      </c>
      <c r="E50">
        <v>3.0000000000000001E-3</v>
      </c>
      <c r="F50">
        <v>0.154</v>
      </c>
      <c r="G50">
        <v>0.77600000000000002</v>
      </c>
    </row>
    <row r="51" spans="1:7" x14ac:dyDescent="0.2">
      <c r="A51" t="s">
        <v>59</v>
      </c>
      <c r="B51">
        <v>0.45979999999999999</v>
      </c>
      <c r="C51">
        <v>9.6000000000000002E-2</v>
      </c>
      <c r="D51">
        <v>4.7709999999999999</v>
      </c>
      <c r="E51">
        <v>0</v>
      </c>
      <c r="F51">
        <v>0.27100000000000002</v>
      </c>
      <c r="G51">
        <v>0.64900000000000002</v>
      </c>
    </row>
    <row r="52" spans="1:7" x14ac:dyDescent="0.2">
      <c r="A52" t="s">
        <v>62</v>
      </c>
      <c r="B52">
        <v>0.45850000000000002</v>
      </c>
      <c r="C52">
        <v>7.6999999999999999E-2</v>
      </c>
      <c r="D52">
        <v>5.9660000000000002</v>
      </c>
      <c r="E52">
        <v>0</v>
      </c>
      <c r="F52">
        <v>0.308</v>
      </c>
      <c r="G52">
        <v>0.60899999999999999</v>
      </c>
    </row>
    <row r="53" spans="1:7" x14ac:dyDescent="0.2">
      <c r="A53" t="s">
        <v>5</v>
      </c>
      <c r="B53">
        <v>0.4521</v>
      </c>
      <c r="C53">
        <v>2.8000000000000001E-2</v>
      </c>
      <c r="D53">
        <v>16.190999999999999</v>
      </c>
      <c r="E53">
        <v>0</v>
      </c>
      <c r="F53">
        <v>0.39700000000000002</v>
      </c>
      <c r="G53">
        <v>0.50700000000000001</v>
      </c>
    </row>
    <row r="54" spans="1:7" x14ac:dyDescent="0.2">
      <c r="A54" t="s">
        <v>48</v>
      </c>
      <c r="B54">
        <v>0.43290000000000001</v>
      </c>
      <c r="C54">
        <v>0.126</v>
      </c>
      <c r="D54">
        <v>3.431</v>
      </c>
      <c r="E54">
        <v>1E-3</v>
      </c>
      <c r="F54">
        <v>0.186</v>
      </c>
      <c r="G54">
        <v>0.68</v>
      </c>
    </row>
    <row r="55" spans="1:7" x14ac:dyDescent="0.2">
      <c r="A55" t="s">
        <v>8</v>
      </c>
      <c r="B55">
        <v>0.42459999999999998</v>
      </c>
      <c r="C55">
        <v>5.8000000000000003E-2</v>
      </c>
      <c r="D55">
        <v>7.2809999999999997</v>
      </c>
      <c r="E55">
        <v>0</v>
      </c>
      <c r="F55">
        <v>0.31</v>
      </c>
      <c r="G55">
        <v>0.53900000000000003</v>
      </c>
    </row>
    <row r="56" spans="1:7" x14ac:dyDescent="0.2">
      <c r="A56" t="s">
        <v>71</v>
      </c>
      <c r="B56">
        <v>0.41889999999999999</v>
      </c>
      <c r="C56">
        <v>8.8999999999999996E-2</v>
      </c>
      <c r="D56">
        <v>4.6849999999999996</v>
      </c>
      <c r="E56">
        <v>0</v>
      </c>
      <c r="F56">
        <v>0.24399999999999999</v>
      </c>
      <c r="G56">
        <v>0.59399999999999997</v>
      </c>
    </row>
    <row r="57" spans="1:7" x14ac:dyDescent="0.2">
      <c r="A57" t="s">
        <v>76</v>
      </c>
      <c r="B57">
        <v>0.3463</v>
      </c>
      <c r="C57">
        <v>0.12</v>
      </c>
      <c r="D57">
        <v>2.8740000000000001</v>
      </c>
      <c r="E57">
        <v>4.0000000000000001E-3</v>
      </c>
      <c r="F57">
        <v>0.11</v>
      </c>
      <c r="G57">
        <v>0.58199999999999996</v>
      </c>
    </row>
    <row r="58" spans="1:7" x14ac:dyDescent="0.2">
      <c r="A58" t="s">
        <v>91</v>
      </c>
      <c r="B58">
        <v>0.29799999999999999</v>
      </c>
      <c r="C58">
        <v>7.3999999999999996E-2</v>
      </c>
      <c r="D58">
        <v>4.0179999999999998</v>
      </c>
      <c r="E58">
        <v>0</v>
      </c>
      <c r="F58">
        <v>0.153</v>
      </c>
      <c r="G58">
        <v>0.443</v>
      </c>
    </row>
    <row r="59" spans="1:7" x14ac:dyDescent="0.2">
      <c r="A59" t="s">
        <v>82</v>
      </c>
      <c r="B59">
        <v>0.2757</v>
      </c>
      <c r="C59">
        <v>7.5999999999999998E-2</v>
      </c>
      <c r="D59">
        <v>3.6080000000000001</v>
      </c>
      <c r="E59">
        <v>0</v>
      </c>
      <c r="F59">
        <v>0.126</v>
      </c>
      <c r="G59">
        <v>0.42499999999999999</v>
      </c>
    </row>
    <row r="60" spans="1:7" x14ac:dyDescent="0.2">
      <c r="A60" t="s">
        <v>79</v>
      </c>
      <c r="B60">
        <v>0.25629999999999997</v>
      </c>
      <c r="C60">
        <v>5.0999999999999997E-2</v>
      </c>
      <c r="D60">
        <v>5.048</v>
      </c>
      <c r="E60">
        <v>0</v>
      </c>
      <c r="F60">
        <v>0.157</v>
      </c>
      <c r="G60">
        <v>0.35599999999999998</v>
      </c>
    </row>
    <row r="61" spans="1:7" x14ac:dyDescent="0.2">
      <c r="A61" t="s">
        <v>2</v>
      </c>
      <c r="B61">
        <v>0.22270000000000001</v>
      </c>
      <c r="C61">
        <v>2.5999999999999999E-2</v>
      </c>
      <c r="D61">
        <v>8.5069999999999997</v>
      </c>
      <c r="E61">
        <v>0</v>
      </c>
      <c r="F61">
        <v>0.17100000000000001</v>
      </c>
      <c r="G61">
        <v>0.27400000000000002</v>
      </c>
    </row>
    <row r="62" spans="1:7" x14ac:dyDescent="0.2">
      <c r="A62" t="s">
        <v>89</v>
      </c>
      <c r="B62">
        <v>0.2208</v>
      </c>
      <c r="C62">
        <v>5.5E-2</v>
      </c>
      <c r="D62">
        <v>3.988</v>
      </c>
      <c r="E62">
        <v>0</v>
      </c>
      <c r="F62">
        <v>0.112</v>
      </c>
      <c r="G62">
        <v>0.32900000000000001</v>
      </c>
    </row>
    <row r="63" spans="1:7" x14ac:dyDescent="0.2">
      <c r="A63" t="s">
        <v>14</v>
      </c>
      <c r="B63">
        <v>0.17169999999999999</v>
      </c>
      <c r="C63">
        <v>2.4E-2</v>
      </c>
      <c r="D63">
        <v>7.2210000000000001</v>
      </c>
      <c r="E63">
        <v>0</v>
      </c>
      <c r="F63">
        <v>0.125</v>
      </c>
      <c r="G63">
        <v>0.218</v>
      </c>
    </row>
    <row r="64" spans="1:7" x14ac:dyDescent="0.2">
      <c r="A64" t="s">
        <v>6</v>
      </c>
      <c r="B64">
        <v>0.14380000000000001</v>
      </c>
      <c r="C64">
        <v>2.9000000000000001E-2</v>
      </c>
      <c r="D64">
        <v>4.9859999999999998</v>
      </c>
      <c r="E64">
        <v>0</v>
      </c>
      <c r="F64">
        <v>8.6999999999999994E-2</v>
      </c>
      <c r="G64">
        <v>0.2</v>
      </c>
    </row>
    <row r="65" spans="1:7" x14ac:dyDescent="0.2">
      <c r="A65" t="s">
        <v>7</v>
      </c>
      <c r="B65">
        <v>-0.1084</v>
      </c>
      <c r="C65">
        <v>3.3000000000000002E-2</v>
      </c>
      <c r="D65">
        <v>-3.2559999999999998</v>
      </c>
      <c r="E65">
        <v>1E-3</v>
      </c>
      <c r="F65">
        <v>-0.17399999999999999</v>
      </c>
      <c r="G65">
        <v>-4.2999999999999997E-2</v>
      </c>
    </row>
    <row r="66" spans="1:7" x14ac:dyDescent="0.2">
      <c r="A66" t="s">
        <v>9</v>
      </c>
      <c r="B66">
        <v>-0.1143</v>
      </c>
      <c r="C66">
        <v>4.2000000000000003E-2</v>
      </c>
      <c r="D66">
        <v>-2.7480000000000002</v>
      </c>
      <c r="E66">
        <v>6.0000000000000001E-3</v>
      </c>
      <c r="F66">
        <v>-0.19600000000000001</v>
      </c>
      <c r="G66">
        <v>-3.3000000000000002E-2</v>
      </c>
    </row>
    <row r="67" spans="1:7" x14ac:dyDescent="0.2">
      <c r="A67" t="s">
        <v>13</v>
      </c>
      <c r="B67">
        <v>-0.16</v>
      </c>
      <c r="C67">
        <v>2.5999999999999999E-2</v>
      </c>
      <c r="D67">
        <v>-6.0469999999999997</v>
      </c>
      <c r="E67">
        <v>0</v>
      </c>
      <c r="F67">
        <v>-0.21199999999999999</v>
      </c>
      <c r="G67">
        <v>-0.108</v>
      </c>
    </row>
    <row r="68" spans="1:7" x14ac:dyDescent="0.2">
      <c r="A68" t="s">
        <v>92</v>
      </c>
      <c r="B68">
        <v>-0.63629999999999998</v>
      </c>
      <c r="C68">
        <v>3.5000000000000003E-2</v>
      </c>
      <c r="D68">
        <v>-17.959</v>
      </c>
      <c r="E68">
        <v>0</v>
      </c>
      <c r="F68">
        <v>-0.70599999999999996</v>
      </c>
      <c r="G68">
        <v>-0.56699999999999995</v>
      </c>
    </row>
    <row r="69" spans="1:7" x14ac:dyDescent="0.2">
      <c r="A69" t="s">
        <v>15</v>
      </c>
      <c r="B69">
        <v>-1.1021000000000001</v>
      </c>
      <c r="C69">
        <v>4.2999999999999997E-2</v>
      </c>
      <c r="D69">
        <v>-25.587</v>
      </c>
      <c r="E69">
        <v>0</v>
      </c>
      <c r="F69">
        <v>-1.1870000000000001</v>
      </c>
      <c r="G69">
        <v>-1.018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64" workbookViewId="0">
      <selection activeCell="B83" sqref="B83"/>
    </sheetView>
  </sheetViews>
  <sheetFormatPr baseColWidth="10" defaultRowHeight="16" x14ac:dyDescent="0.2"/>
  <sheetData>
    <row r="1" spans="1:2" x14ac:dyDescent="0.2">
      <c r="A1" s="5" t="s">
        <v>9</v>
      </c>
      <c r="B1" t="str">
        <f>CONCATENATE("'",A1,"', '")</f>
        <v>'cs_drgtr', '</v>
      </c>
    </row>
    <row r="2" spans="1:2" x14ac:dyDescent="0.2">
      <c r="A2" s="6" t="s">
        <v>18</v>
      </c>
      <c r="B2" t="str">
        <f>CONCATENATE(B1,A2,"', '")</f>
        <v>'cs_drgtr', 'pct_6', '</v>
      </c>
    </row>
    <row r="3" spans="1:2" x14ac:dyDescent="0.2">
      <c r="A3" s="5" t="s">
        <v>38</v>
      </c>
      <c r="B3" t="str">
        <f t="shared" ref="B3:B66" si="0">CONCATENATE(B2,A3,"', '")</f>
        <v>'cs_drgtr', 'pct_6', 'pct_40', '</v>
      </c>
    </row>
    <row r="4" spans="1:2" x14ac:dyDescent="0.2">
      <c r="A4" s="6" t="s">
        <v>7</v>
      </c>
      <c r="B4" t="str">
        <f t="shared" si="0"/>
        <v>'cs_drgtr', 'pct_6', 'pct_40', 'cs_lkout', '</v>
      </c>
    </row>
    <row r="5" spans="1:2" x14ac:dyDescent="0.2">
      <c r="A5" s="5" t="s">
        <v>24</v>
      </c>
      <c r="B5" t="str">
        <f t="shared" si="0"/>
        <v>'cs_drgtr', 'pct_6', 'pct_40', 'cs_lkout', 'pct_17', '</v>
      </c>
    </row>
    <row r="6" spans="1:2" x14ac:dyDescent="0.2">
      <c r="A6" s="6" t="s">
        <v>30</v>
      </c>
      <c r="B6" t="str">
        <f t="shared" si="0"/>
        <v>'cs_drgtr', 'pct_6', 'pct_40', 'cs_lkout', 'pct_17', 'pct_24', '</v>
      </c>
    </row>
    <row r="7" spans="1:2" x14ac:dyDescent="0.2">
      <c r="A7" s="5" t="s">
        <v>69</v>
      </c>
      <c r="B7" t="str">
        <f t="shared" si="0"/>
        <v>'cs_drgtr', 'pct_6', 'pct_40', 'cs_lkout', 'pct_17', 'pct_24', 'pct_84', '</v>
      </c>
    </row>
    <row r="8" spans="1:2" x14ac:dyDescent="0.2">
      <c r="A8" s="6" t="s">
        <v>70</v>
      </c>
      <c r="B8" t="str">
        <f t="shared" si="0"/>
        <v>'cs_drgtr', 'pct_6', 'pct_40', 'cs_lkout', 'pct_17', 'pct_24', 'pct_84', 'pct_88', '</v>
      </c>
    </row>
    <row r="9" spans="1:2" x14ac:dyDescent="0.2">
      <c r="A9" s="5" t="s">
        <v>2</v>
      </c>
      <c r="B9" t="str">
        <f t="shared" si="0"/>
        <v>'cs_drgtr', 'pct_6', 'pct_40', 'cs_lkout', 'pct_17', 'pct_24', 'pct_84', 'pct_88', 'othpers', '</v>
      </c>
    </row>
    <row r="10" spans="1:2" x14ac:dyDescent="0.2">
      <c r="A10" s="6" t="s">
        <v>5</v>
      </c>
      <c r="B10" t="str">
        <f t="shared" si="0"/>
        <v>'cs_drgtr', 'pct_6', 'pct_40', 'cs_lkout', 'pct_17', 'pct_24', 'pct_84', 'pct_88', 'othpers', 'cs_descr', '</v>
      </c>
    </row>
    <row r="11" spans="1:2" x14ac:dyDescent="0.2">
      <c r="A11" s="5" t="s">
        <v>6</v>
      </c>
      <c r="B11" t="str">
        <f t="shared" si="0"/>
        <v>'cs_drgtr', 'pct_6', 'pct_40', 'cs_lkout', 'pct_17', 'pct_24', 'pct_84', 'pct_88', 'othpers', 'cs_descr', 'cs_casng', '</v>
      </c>
    </row>
    <row r="12" spans="1:2" x14ac:dyDescent="0.2">
      <c r="A12" s="6" t="s">
        <v>8</v>
      </c>
      <c r="B12" t="str">
        <f t="shared" si="0"/>
        <v>'cs_drgtr', 'pct_6', 'pct_40', 'cs_lkout', 'pct_17', 'pct_24', 'pct_84', 'pct_88', 'othpers', 'cs_descr', 'cs_casng', 'cs_cloth', '</v>
      </c>
    </row>
    <row r="13" spans="1:2" x14ac:dyDescent="0.2">
      <c r="A13" s="5" t="s">
        <v>10</v>
      </c>
      <c r="B13" t="str">
        <f t="shared" si="0"/>
        <v>'cs_drgtr', 'pct_6', 'pct_40', 'cs_lkout', 'pct_17', 'pct_24', 'pct_84', 'pct_88', 'othpers', 'cs_descr', 'cs_casng', 'cs_cloth', 'cs_furtv', '</v>
      </c>
    </row>
    <row r="14" spans="1:2" x14ac:dyDescent="0.2">
      <c r="A14" s="6" t="s">
        <v>11</v>
      </c>
      <c r="B14" t="str">
        <f t="shared" si="0"/>
        <v>'cs_drgtr', 'pct_6', 'pct_40', 'cs_lkout', 'pct_17', 'pct_24', 'pct_84', 'pct_88', 'othpers', 'cs_descr', 'cs_casng', 'cs_cloth', 'cs_furtv', 'cs_vcrim', '</v>
      </c>
    </row>
    <row r="15" spans="1:2" x14ac:dyDescent="0.2">
      <c r="A15" s="5" t="s">
        <v>12</v>
      </c>
      <c r="B15" t="str">
        <f t="shared" si="0"/>
        <v>'cs_drgtr', 'pct_6', 'pct_40', 'cs_lkout', 'pct_17', 'pct_24', 'pct_84', 'pct_88', 'othpers', 'cs_descr', 'cs_casng', 'cs_cloth', 'cs_furtv', 'cs_vcrim', 'cs_bulge', '</v>
      </c>
    </row>
    <row r="16" spans="1:2" x14ac:dyDescent="0.2">
      <c r="A16" s="6" t="s">
        <v>13</v>
      </c>
      <c r="B16" t="str">
        <f t="shared" si="0"/>
        <v>'cs_drgtr', 'pct_6', 'pct_40', 'cs_lkout', 'pct_17', 'pct_24', 'pct_84', 'pct_88', 'othpers', 'cs_descr', 'cs_casng', 'cs_cloth', 'cs_furtv', 'cs_vcrim', 'cs_bulge', 'cs_other', '</v>
      </c>
    </row>
    <row r="17" spans="1:2" x14ac:dyDescent="0.2">
      <c r="A17" s="5" t="s">
        <v>14</v>
      </c>
      <c r="B17" t="str">
        <f t="shared" si="0"/>
        <v>'cs_drgtr', 'pct_6', 'pct_40', 'cs_lkout', 'pct_17', 'pct_24', 'pct_84', 'pct_88', 'othpers', 'cs_descr', 'cs_casng', 'cs_cloth', 'cs_furtv', 'cs_vcrim', 'cs_bulge', 'cs_other', 'race_B', '</v>
      </c>
    </row>
    <row r="18" spans="1:2" x14ac:dyDescent="0.2">
      <c r="A18" s="6" t="s">
        <v>15</v>
      </c>
      <c r="B18" t="str">
        <f t="shared" si="0"/>
        <v>'cs_drgtr', 'pct_6', 'pct_40', 'cs_lkout', 'pct_17', 'pct_24', 'pct_84', 'pct_88', 'othpers', 'cs_descr', 'cs_casng', 'cs_cloth', 'cs_furtv', 'cs_vcrim', 'cs_bulge', 'cs_other', 'race_B', 'sex_0', '</v>
      </c>
    </row>
    <row r="19" spans="1:2" x14ac:dyDescent="0.2">
      <c r="A19" s="5" t="s">
        <v>19</v>
      </c>
      <c r="B19" t="str">
        <f t="shared" si="0"/>
        <v>'cs_drgtr', 'pct_6', 'pct_40', 'cs_lkout', 'pct_17', 'pct_24', 'pct_84', 'pct_88', 'othpers', 'cs_descr', 'cs_casng', 'cs_cloth', 'cs_furtv', 'cs_vcrim', 'cs_bulge', 'cs_other', 'race_B', 'sex_0', 'pct_7', '</v>
      </c>
    </row>
    <row r="20" spans="1:2" x14ac:dyDescent="0.2">
      <c r="A20" s="6" t="s">
        <v>20</v>
      </c>
      <c r="B20" t="str">
        <f t="shared" si="0"/>
        <v>'cs_drgtr', 'pct_6', 'pct_40', 'cs_lkout', 'pct_17', 'pct_24', 'pct_84', 'pct_88', 'othpers', 'cs_descr', 'cs_casng', 'cs_cloth', 'cs_furtv', 'cs_vcrim', 'cs_bulge', 'cs_other', 'race_B', 'sex_0', 'pct_7', 'pct_9', '</v>
      </c>
    </row>
    <row r="21" spans="1:2" x14ac:dyDescent="0.2">
      <c r="A21" s="5" t="s">
        <v>21</v>
      </c>
      <c r="B21" t="str">
        <f t="shared" si="0"/>
        <v>'cs_drgtr', 'pct_6', 'pct_40', 'cs_lkout', 'pct_17', 'pct_24', 'pct_84', 'pct_88', 'othpers', 'cs_descr', 'cs_casng', 'cs_cloth', 'cs_furtv', 'cs_vcrim', 'cs_bulge', 'cs_other', 'race_B', 'sex_0', 'pct_7', 'pct_9', 'pct_10', '</v>
      </c>
    </row>
    <row r="22" spans="1:2" x14ac:dyDescent="0.2">
      <c r="A22" s="6" t="s">
        <v>22</v>
      </c>
      <c r="B22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</v>
      </c>
    </row>
    <row r="23" spans="1:2" x14ac:dyDescent="0.2">
      <c r="A23" s="5" t="s">
        <v>23</v>
      </c>
      <c r="B23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</v>
      </c>
    </row>
    <row r="24" spans="1:2" x14ac:dyDescent="0.2">
      <c r="A24" s="6" t="s">
        <v>26</v>
      </c>
      <c r="B24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</v>
      </c>
    </row>
    <row r="25" spans="1:2" x14ac:dyDescent="0.2">
      <c r="A25" s="5" t="s">
        <v>29</v>
      </c>
      <c r="B25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</v>
      </c>
    </row>
    <row r="26" spans="1:2" x14ac:dyDescent="0.2">
      <c r="A26" s="6" t="s">
        <v>31</v>
      </c>
      <c r="B26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</v>
      </c>
    </row>
    <row r="27" spans="1:2" x14ac:dyDescent="0.2">
      <c r="A27" s="5" t="s">
        <v>32</v>
      </c>
      <c r="B27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</v>
      </c>
    </row>
    <row r="28" spans="1:2" x14ac:dyDescent="0.2">
      <c r="A28" s="6" t="s">
        <v>33</v>
      </c>
      <c r="B28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</v>
      </c>
    </row>
    <row r="29" spans="1:2" x14ac:dyDescent="0.2">
      <c r="A29" s="5" t="s">
        <v>34</v>
      </c>
      <c r="B29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</v>
      </c>
    </row>
    <row r="30" spans="1:2" x14ac:dyDescent="0.2">
      <c r="A30" s="6" t="s">
        <v>35</v>
      </c>
      <c r="B30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</v>
      </c>
    </row>
    <row r="31" spans="1:2" x14ac:dyDescent="0.2">
      <c r="A31" s="5" t="s">
        <v>36</v>
      </c>
      <c r="B31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</v>
      </c>
    </row>
    <row r="32" spans="1:2" x14ac:dyDescent="0.2">
      <c r="A32" s="6" t="s">
        <v>37</v>
      </c>
      <c r="B32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</v>
      </c>
    </row>
    <row r="33" spans="1:2" x14ac:dyDescent="0.2">
      <c r="A33" s="5" t="s">
        <v>39</v>
      </c>
      <c r="B33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</v>
      </c>
    </row>
    <row r="34" spans="1:2" x14ac:dyDescent="0.2">
      <c r="A34" s="6" t="s">
        <v>40</v>
      </c>
      <c r="B34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</v>
      </c>
    </row>
    <row r="35" spans="1:2" x14ac:dyDescent="0.2">
      <c r="A35" s="5" t="s">
        <v>41</v>
      </c>
      <c r="B35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</v>
      </c>
    </row>
    <row r="36" spans="1:2" x14ac:dyDescent="0.2">
      <c r="A36" s="6" t="s">
        <v>42</v>
      </c>
      <c r="B36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</v>
      </c>
    </row>
    <row r="37" spans="1:2" x14ac:dyDescent="0.2">
      <c r="A37" s="5" t="s">
        <v>43</v>
      </c>
      <c r="B37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</v>
      </c>
    </row>
    <row r="38" spans="1:2" x14ac:dyDescent="0.2">
      <c r="A38" s="6" t="s">
        <v>44</v>
      </c>
      <c r="B38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</v>
      </c>
    </row>
    <row r="39" spans="1:2" x14ac:dyDescent="0.2">
      <c r="A39" s="5" t="s">
        <v>45</v>
      </c>
      <c r="B39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</v>
      </c>
    </row>
    <row r="40" spans="1:2" x14ac:dyDescent="0.2">
      <c r="A40" s="6" t="s">
        <v>46</v>
      </c>
      <c r="B40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</v>
      </c>
    </row>
    <row r="41" spans="1:2" x14ac:dyDescent="0.2">
      <c r="A41" s="5" t="s">
        <v>47</v>
      </c>
      <c r="B41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</v>
      </c>
    </row>
    <row r="42" spans="1:2" x14ac:dyDescent="0.2">
      <c r="A42" s="6" t="s">
        <v>48</v>
      </c>
      <c r="B42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</v>
      </c>
    </row>
    <row r="43" spans="1:2" x14ac:dyDescent="0.2">
      <c r="A43" s="5" t="s">
        <v>49</v>
      </c>
      <c r="B43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</v>
      </c>
    </row>
    <row r="44" spans="1:2" x14ac:dyDescent="0.2">
      <c r="A44" s="6" t="s">
        <v>50</v>
      </c>
      <c r="B44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</v>
      </c>
    </row>
    <row r="45" spans="1:2" x14ac:dyDescent="0.2">
      <c r="A45" s="5" t="s">
        <v>51</v>
      </c>
      <c r="B45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</v>
      </c>
    </row>
    <row r="46" spans="1:2" x14ac:dyDescent="0.2">
      <c r="A46" s="6" t="s">
        <v>53</v>
      </c>
      <c r="B46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</v>
      </c>
    </row>
    <row r="47" spans="1:2" x14ac:dyDescent="0.2">
      <c r="A47" s="5" t="s">
        <v>54</v>
      </c>
      <c r="B47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</v>
      </c>
    </row>
    <row r="48" spans="1:2" x14ac:dyDescent="0.2">
      <c r="A48" s="6" t="s">
        <v>55</v>
      </c>
      <c r="B48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</v>
      </c>
    </row>
    <row r="49" spans="1:2" x14ac:dyDescent="0.2">
      <c r="A49" s="5" t="s">
        <v>57</v>
      </c>
      <c r="B49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</v>
      </c>
    </row>
    <row r="50" spans="1:2" x14ac:dyDescent="0.2">
      <c r="A50" s="6" t="s">
        <v>58</v>
      </c>
      <c r="B50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</v>
      </c>
    </row>
    <row r="51" spans="1:2" x14ac:dyDescent="0.2">
      <c r="A51" s="5" t="s">
        <v>59</v>
      </c>
      <c r="B51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</v>
      </c>
    </row>
    <row r="52" spans="1:2" x14ac:dyDescent="0.2">
      <c r="A52" s="6" t="s">
        <v>60</v>
      </c>
      <c r="B52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</v>
      </c>
    </row>
    <row r="53" spans="1:2" x14ac:dyDescent="0.2">
      <c r="A53" s="5" t="s">
        <v>61</v>
      </c>
      <c r="B53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</v>
      </c>
    </row>
    <row r="54" spans="1:2" x14ac:dyDescent="0.2">
      <c r="A54" s="6" t="s">
        <v>62</v>
      </c>
      <c r="B54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</v>
      </c>
    </row>
    <row r="55" spans="1:2" x14ac:dyDescent="0.2">
      <c r="A55" s="5" t="s">
        <v>63</v>
      </c>
      <c r="B55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</v>
      </c>
    </row>
    <row r="56" spans="1:2" x14ac:dyDescent="0.2">
      <c r="A56" s="6" t="s">
        <v>64</v>
      </c>
      <c r="B56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</v>
      </c>
    </row>
    <row r="57" spans="1:2" x14ac:dyDescent="0.2">
      <c r="A57" s="5" t="s">
        <v>66</v>
      </c>
      <c r="B57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</v>
      </c>
    </row>
    <row r="58" spans="1:2" x14ac:dyDescent="0.2">
      <c r="A58" s="6" t="s">
        <v>67</v>
      </c>
      <c r="B58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</v>
      </c>
    </row>
    <row r="59" spans="1:2" x14ac:dyDescent="0.2">
      <c r="A59" s="5" t="s">
        <v>68</v>
      </c>
      <c r="B59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'pct_83', '</v>
      </c>
    </row>
    <row r="60" spans="1:2" x14ac:dyDescent="0.2">
      <c r="A60" s="6" t="s">
        <v>71</v>
      </c>
      <c r="B60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'pct_83', 'pct_90', '</v>
      </c>
    </row>
    <row r="61" spans="1:2" x14ac:dyDescent="0.2">
      <c r="A61" s="5" t="s">
        <v>73</v>
      </c>
      <c r="B61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'pct_83', 'pct_90', 'pct_100', '</v>
      </c>
    </row>
    <row r="62" spans="1:2" x14ac:dyDescent="0.2">
      <c r="A62" s="6" t="s">
        <v>74</v>
      </c>
      <c r="B62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'pct_83', 'pct_90', 'pct_100', 'pct_101', '</v>
      </c>
    </row>
    <row r="63" spans="1:2" x14ac:dyDescent="0.2">
      <c r="A63" s="5" t="s">
        <v>75</v>
      </c>
      <c r="B63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'pct_83', 'pct_90', 'pct_100', 'pct_101', 'pct_102', '</v>
      </c>
    </row>
    <row r="64" spans="1:2" x14ac:dyDescent="0.2">
      <c r="A64" s="6" t="s">
        <v>76</v>
      </c>
      <c r="B64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'pct_83', 'pct_90', 'pct_100', 'pct_101', 'pct_102', 'pct_103', '</v>
      </c>
    </row>
    <row r="65" spans="1:2" x14ac:dyDescent="0.2">
      <c r="A65" s="5" t="s">
        <v>77</v>
      </c>
      <c r="B65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'pct_83', 'pct_90', 'pct_100', 'pct_101', 'pct_102', 'pct_103', 'pct_104', '</v>
      </c>
    </row>
    <row r="66" spans="1:2" x14ac:dyDescent="0.2">
      <c r="A66" s="6" t="s">
        <v>78</v>
      </c>
      <c r="B66" t="str">
        <f t="shared" si="0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'pct_83', 'pct_90', 'pct_100', 'pct_101', 'pct_102', 'pct_103', 'pct_104', 'pct_105', '</v>
      </c>
    </row>
    <row r="67" spans="1:2" x14ac:dyDescent="0.2">
      <c r="A67" s="5" t="s">
        <v>79</v>
      </c>
      <c r="B67" t="str">
        <f t="shared" ref="B67:B80" si="1">CONCATENATE(B66,A67,"', '")</f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'pct_83', 'pct_90', 'pct_100', 'pct_101', 'pct_102', 'pct_103', 'pct_104', 'pct_105', 'pct_106', '</v>
      </c>
    </row>
    <row r="68" spans="1:2" x14ac:dyDescent="0.2">
      <c r="A68" s="6" t="s">
        <v>80</v>
      </c>
      <c r="B68" t="str">
        <f t="shared" si="1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'pct_83', 'pct_90', 'pct_100', 'pct_101', 'pct_102', 'pct_103', 'pct_104', 'pct_105', 'pct_106', 'pct_107', '</v>
      </c>
    </row>
    <row r="69" spans="1:2" x14ac:dyDescent="0.2">
      <c r="A69" s="5" t="s">
        <v>81</v>
      </c>
      <c r="B69" t="str">
        <f t="shared" si="1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'pct_83', 'pct_90', 'pct_100', 'pct_101', 'pct_102', 'pct_103', 'pct_104', 'pct_105', 'pct_106', 'pct_107', 'pct_108', '</v>
      </c>
    </row>
    <row r="70" spans="1:2" x14ac:dyDescent="0.2">
      <c r="A70" s="6" t="s">
        <v>82</v>
      </c>
      <c r="B70" t="str">
        <f t="shared" si="1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'pct_83', 'pct_90', 'pct_100', 'pct_101', 'pct_102', 'pct_103', 'pct_104', 'pct_105', 'pct_106', 'pct_107', 'pct_108', 'pct_109', '</v>
      </c>
    </row>
    <row r="71" spans="1:2" x14ac:dyDescent="0.2">
      <c r="A71" s="5" t="s">
        <v>83</v>
      </c>
      <c r="B71" t="str">
        <f t="shared" si="1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'pct_83', 'pct_90', 'pct_100', 'pct_101', 'pct_102', 'pct_103', 'pct_104', 'pct_105', 'pct_106', 'pct_107', 'pct_108', 'pct_109', 'pct_110', '</v>
      </c>
    </row>
    <row r="72" spans="1:2" x14ac:dyDescent="0.2">
      <c r="A72" s="6" t="s">
        <v>84</v>
      </c>
      <c r="B72" t="str">
        <f t="shared" si="1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'pct_83', 'pct_90', 'pct_100', 'pct_101', 'pct_102', 'pct_103', 'pct_104', 'pct_105', 'pct_106', 'pct_107', 'pct_108', 'pct_109', 'pct_110', 'pct_111', '</v>
      </c>
    </row>
    <row r="73" spans="1:2" x14ac:dyDescent="0.2">
      <c r="A73" s="5" t="s">
        <v>85</v>
      </c>
      <c r="B73" t="str">
        <f t="shared" si="1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'pct_83', 'pct_90', 'pct_100', 'pct_101', 'pct_102', 'pct_103', 'pct_104', 'pct_105', 'pct_106', 'pct_107', 'pct_108', 'pct_109', 'pct_110', 'pct_111', 'pct_112', '</v>
      </c>
    </row>
    <row r="74" spans="1:2" x14ac:dyDescent="0.2">
      <c r="A74" s="6" t="s">
        <v>86</v>
      </c>
      <c r="B74" t="str">
        <f t="shared" si="1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'pct_83', 'pct_90', 'pct_100', 'pct_101', 'pct_102', 'pct_103', 'pct_104', 'pct_105', 'pct_106', 'pct_107', 'pct_108', 'pct_109', 'pct_110', 'pct_111', 'pct_112', 'pct_113', '</v>
      </c>
    </row>
    <row r="75" spans="1:2" x14ac:dyDescent="0.2">
      <c r="A75" s="5" t="s">
        <v>87</v>
      </c>
      <c r="B75" t="str">
        <f t="shared" si="1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'pct_83', 'pct_90', 'pct_100', 'pct_101', 'pct_102', 'pct_103', 'pct_104', 'pct_105', 'pct_106', 'pct_107', 'pct_108', 'pct_109', 'pct_110', 'pct_111', 'pct_112', 'pct_113', 'pct_114', '</v>
      </c>
    </row>
    <row r="76" spans="1:2" x14ac:dyDescent="0.2">
      <c r="A76" s="6" t="s">
        <v>88</v>
      </c>
      <c r="B76" t="str">
        <f t="shared" si="1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'pct_83', 'pct_90', 'pct_100', 'pct_101', 'pct_102', 'pct_103', 'pct_104', 'pct_105', 'pct_106', 'pct_107', 'pct_108', 'pct_109', 'pct_110', 'pct_111', 'pct_112', 'pct_113', 'pct_114', 'pct_115', '</v>
      </c>
    </row>
    <row r="77" spans="1:2" x14ac:dyDescent="0.2">
      <c r="A77" s="5" t="s">
        <v>89</v>
      </c>
      <c r="B77" t="str">
        <f t="shared" si="1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'pct_83', 'pct_90', 'pct_100', 'pct_101', 'pct_102', 'pct_103', 'pct_104', 'pct_105', 'pct_106', 'pct_107', 'pct_108', 'pct_109', 'pct_110', 'pct_111', 'pct_112', 'pct_113', 'pct_114', 'pct_115', 'pct_120', '</v>
      </c>
    </row>
    <row r="78" spans="1:2" x14ac:dyDescent="0.2">
      <c r="A78" s="6" t="s">
        <v>90</v>
      </c>
      <c r="B78" t="str">
        <f t="shared" si="1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'pct_83', 'pct_90', 'pct_100', 'pct_101', 'pct_102', 'pct_103', 'pct_104', 'pct_105', 'pct_106', 'pct_107', 'pct_108', 'pct_109', 'pct_110', 'pct_111', 'pct_112', 'pct_113', 'pct_114', 'pct_115', 'pct_120', 'pct_121', '</v>
      </c>
    </row>
    <row r="79" spans="1:2" x14ac:dyDescent="0.2">
      <c r="A79" s="5" t="s">
        <v>91</v>
      </c>
      <c r="B79" t="str">
        <f t="shared" si="1"/>
        <v>'cs_drgtr', 'pct_6', 'pct_40', 'cs_lkout', 'pct_17', 'pct_24', 'pct_84', 'pct_88', 'othpers', 'cs_descr', 'cs_casng', 'cs_cloth', 'cs_furtv', 'cs_vcrim', 'cs_bulge', 'cs_other', 'race_B', 'sex_0', 'pct_7', 'pct_9', 'pct_10', 'pct_13', 'pct_14', 'pct_19', 'pct_23', 'pct_25', 'pct_26', 'pct_28', 'pct_30', 'pct_32', 'pct_33', 'pct_34', 'pct_41', 'pct_42', 'pct_43', 'pct_44', 'pct_45', 'pct_46', 'pct_47', 'pct_48', 'pct_49', 'pct_50', 'pct_52', 'pct_60', 'pct_61', 'pct_63', 'pct_66', 'pct_67', 'pct_69', 'pct_70', 'pct_71', 'pct_72', 'pct_73', 'pct_75', 'pct_76', 'pct_77', 'pct_79', 'pct_81', 'pct_83', 'pct_90', 'pct_100', 'pct_101', 'pct_102', 'pct_103', 'pct_104', 'pct_105', 'pct_106', 'pct_107', 'pct_108', 'pct_109', 'pct_110', 'pct_111', 'pct_112', 'pct_113', 'pct_114', 'pct_115', 'pct_120', 'pct_121', 'pct_122', '</v>
      </c>
    </row>
    <row r="80" spans="1:2" x14ac:dyDescent="0.2">
      <c r="A80" s="6"/>
    </row>
    <row r="83" spans="2:2" x14ac:dyDescent="0.2">
      <c r="B83" t="s">
        <v>100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2015-11-19T21:37:00Z</dcterms:created>
  <dcterms:modified xsi:type="dcterms:W3CDTF">2015-11-20T00:02:29Z</dcterms:modified>
</cp:coreProperties>
</file>