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gL6jtrLWQrUu15h2KSOeXqxX5j0A=="/>
    </ext>
  </extLst>
</workbook>
</file>

<file path=xl/sharedStrings.xml><?xml version="1.0" encoding="utf-8"?>
<sst xmlns="http://schemas.openxmlformats.org/spreadsheetml/2006/main" count="266" uniqueCount="145">
  <si>
    <t>Group Name</t>
  </si>
  <si>
    <t>IoTracking</t>
  </si>
  <si>
    <t>Group Member # 1</t>
  </si>
  <si>
    <t>Weihao Huang</t>
  </si>
  <si>
    <t>Group Member # 2</t>
  </si>
  <si>
    <t>Mingyan Zhou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</si>
  <si>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</si>
  <si>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</si>
  <si>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</si>
  <si>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</si>
  <si>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</si>
  <si>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</si>
  <si>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</si>
  <si>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</si>
  <si>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</si>
  <si>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</si>
  <si>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</si>
  <si>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</si>
  <si>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</si>
  <si>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</si>
  <si>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</si>
  <si>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Schematic &amp; Footprint</t>
  </si>
  <si>
    <t>Need to make?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</si>
  <si>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</si>
  <si>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</si>
  <si>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</si>
  <si>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</si>
  <si>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</si>
  <si>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</si>
  <si>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</si>
  <si>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no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</si>
  <si>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</si>
  <si>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</si>
  <si>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</si>
  <si>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</si>
  <si>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</si>
  <si>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</si>
  <si>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</si>
  <si>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</si>
  <si>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</si>
  <si>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</si>
  <si>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GPS-13740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</si>
  <si>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</si>
  <si>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</si>
  <si>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</si>
  <si>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</si>
  <si>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</si>
  <si>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Chip &amp; Circuits</t>
  </si>
  <si>
    <t>yes</t>
  </si>
  <si>
    <t>6 axis accelerometer</t>
  </si>
  <si>
    <t>LSM6DSOTR</t>
  </si>
  <si>
    <t>STMicroelectronics</t>
  </si>
  <si>
    <t>LSM6DSO32TR</t>
  </si>
  <si>
    <t>I2C</t>
  </si>
  <si>
    <t>https://www.sparkfun.com/products/18020</t>
  </si>
  <si>
    <t>OLED module</t>
  </si>
  <si>
    <t>LCD-14532</t>
  </si>
  <si>
    <t>SparkFun Electronics</t>
  </si>
  <si>
    <t>1568-1819-ND</t>
  </si>
  <si>
    <t>operating voltage only, 3.3V</t>
  </si>
  <si>
    <t>https://www.digikey.com/en/products/detail/sparkfun-electronics/lcd-14532/8258067</t>
  </si>
  <si>
    <t>OLED Module
We need to use Dev Board, so the Dev board part is same as the component part</t>
  </si>
  <si>
    <r>
      <rPr>
        <rFont val="Calibri"/>
        <b/>
        <color rgb="FF333333"/>
      </rPr>
      <t xml:space="preserve">Connectors:
</t>
    </r>
    <r>
      <rPr>
        <rFont val="Calibri"/>
        <color rgb="FF333333"/>
      </rPr>
      <t>4x1 header</t>
    </r>
  </si>
  <si>
    <t>no, not technically on the board</t>
  </si>
  <si>
    <t>LiPo Battery</t>
  </si>
  <si>
    <t>LP675365JU+PCM+ 2 WIRES 70MM</t>
  </si>
  <si>
    <t>Jauch Quartz</t>
  </si>
  <si>
    <t>1908-LP675365JU+PCM+2WIRES70MM-ND</t>
  </si>
  <si>
    <t>output 3.7</t>
  </si>
  <si>
    <t>Wire Leads</t>
  </si>
  <si>
    <t>Not needed for a battery</t>
  </si>
  <si>
    <r>
      <rPr/>
      <t xml:space="preserve">battery LiPo. </t>
    </r>
    <r>
      <rPr>
        <color rgb="FF1155CC"/>
        <u/>
      </rPr>
      <t>https://www.digikey.com/en/products/detail/jauch-quartz/LP675365JU-PCM-2-WIRES-70MM/9560996</t>
    </r>
  </si>
  <si>
    <r>
      <rPr>
        <rFont val="Calibri"/>
        <b/>
        <color rgb="FF333333"/>
      </rPr>
      <t xml:space="preserve">Connectors:
</t>
    </r>
    <r>
      <rPr>
        <rFont val="Calibri"/>
        <color rgb="FF333333"/>
      </rPr>
      <t>Self-decide</t>
    </r>
  </si>
  <si>
    <t>Buck Converter</t>
  </si>
  <si>
    <t>TPS62082DSGR</t>
  </si>
  <si>
    <t>Texas Instruments</t>
  </si>
  <si>
    <t>296-49331-2-ND</t>
  </si>
  <si>
    <t>max input 6</t>
  </si>
  <si>
    <t>SMD</t>
  </si>
  <si>
    <t>No dev board</t>
  </si>
  <si>
    <r>
      <rPr>
        <rFont val="Calibri"/>
        <color theme="1"/>
        <sz val="11.0"/>
      </rPr>
      <t xml:space="preserve">15702 in stock on digkey. </t>
    </r>
    <r>
      <rPr>
        <rFont val="Calibri"/>
        <color rgb="FF1155CC"/>
        <sz val="11.0"/>
        <u/>
      </rPr>
      <t>https://www.digikey.com/en/products/detail/texas-instruments/TPS62082DSGR/2797959?s=N4IgTCBcDa4JwDYC0AWOBmdBGJYkDkAREAXQF8g</t>
    </r>
  </si>
  <si>
    <r>
      <rPr>
        <rFont val="Calibri"/>
        <b/>
        <color rgb="FF333333"/>
      </rPr>
      <t xml:space="preserve">Chip &amp; Circuits: 
</t>
    </r>
    <r>
      <rPr>
        <rFont val="Calibri"/>
        <b val="0"/>
        <color rgb="FF333333"/>
      </rPr>
      <t>TPS62082DSGR, R178kΩ, C10uF, C22uF, L1uH</t>
    </r>
  </si>
  <si>
    <t>LiPo Charging/Power Management</t>
  </si>
  <si>
    <t>BQ24075TRGTT</t>
  </si>
  <si>
    <t>595-BQ24075RGTR (Mouser)</t>
  </si>
  <si>
    <t>output 5.2</t>
  </si>
  <si>
    <r>
      <rPr>
        <rFont val="Calibri"/>
        <color theme="1"/>
        <sz val="11.0"/>
      </rPr>
      <t xml:space="preserve">will have 1093 in stock on 1/30/2023. currently out of stock everywhere. </t>
    </r>
    <r>
      <rPr>
        <rFont val="Calibri"/>
        <color rgb="FF1155CC"/>
        <sz val="11.0"/>
        <u/>
      </rPr>
      <t>https://www.mouser.com/ProductDetail/Texas-Instruments/BQ24075RGTR?qs=XGzIaZb%2FFYKTADIJv746hA%3D%3D</t>
    </r>
  </si>
  <si>
    <r>
      <rPr>
        <rFont val="Calibri"/>
        <b/>
        <color rgb="FF333333"/>
      </rPr>
      <t xml:space="preserve">Chip &amp; Circuits: 
</t>
    </r>
    <r>
      <rPr>
        <rFont val="Calibri"/>
        <b val="0"/>
        <color rgb="FF333333"/>
      </rPr>
      <t>BQ24075TRGTT, R1kΩ, R1.18kΩ, R1.13kΩ, C1uF, C4.7uF, LED</t>
    </r>
  </si>
  <si>
    <t>no, already in sheet</t>
  </si>
  <si>
    <t>3 Pin connector</t>
  </si>
  <si>
    <t>B3B-PH-K-S(LF)(SN)</t>
  </si>
  <si>
    <t>JST Sales America Inc.</t>
  </si>
  <si>
    <t>455-1705-ND</t>
  </si>
  <si>
    <t>https://www.digikey.com/en/products/detail/jst-sales-america-inc/B3B-PH-K-S-LF-SN/926612</t>
  </si>
  <si>
    <t>used for GPS module connection</t>
  </si>
  <si>
    <t>provided from altium vault</t>
  </si>
  <si>
    <t>Buck Converter Resistor 180 kOhm</t>
  </si>
  <si>
    <t>CPF0603B180KE</t>
  </si>
  <si>
    <t>TE Connectivity</t>
  </si>
  <si>
    <t>https://octopart.com/cpf0603b180ke-te+connectivity-23257790</t>
  </si>
  <si>
    <t>Buck Converter Capacitor 10 uF</t>
  </si>
  <si>
    <t>C1608X5R1C106M080AB</t>
  </si>
  <si>
    <t>TDK</t>
  </si>
  <si>
    <t>445-9065-2-ND</t>
  </si>
  <si>
    <t>https://www.digikey.com/en/products/detail/C1608X5R1C106M080AB/445-9065-1-ND/3648729?utm_campaign=buynow&amp;utm_medium=aggregator&amp;curr=usd&amp;utm_source=octopart</t>
  </si>
  <si>
    <t>Buck Converter Capacitor 22 uF</t>
  </si>
  <si>
    <t>C1608X5R0J226M080AC</t>
  </si>
  <si>
    <t>https://www.mouser.com/ProductDetail/TDK/C1608X5R0J226M080AC?qs=NRhsANhppD%2FZwGFVoUm6mQ%3D%3D&amp;utm_source=netcomponents&amp;utm_medium=aggregator&amp;utm_campaign=C1608X5R0J226M080AC&amp;utm_content=TDK</t>
  </si>
  <si>
    <r>
      <rPr/>
      <t xml:space="preserve">may need to use </t>
    </r>
    <r>
      <rPr>
        <color rgb="FF1155CC"/>
        <u/>
      </rPr>
      <t>https://octopart.com/click/track?ai4=125831&amp;ct=offers&amp;ppid=26013464&amp;sid=10022&amp;sig=056bf75&amp;vpid=575790026</t>
    </r>
  </si>
  <si>
    <t>Buck Converter Inductor 1 uH</t>
  </si>
  <si>
    <t>LQW15CN1R0M10D</t>
  </si>
  <si>
    <t>Murata Electronics</t>
  </si>
  <si>
    <t>490-15627-2-ND</t>
  </si>
  <si>
    <t>https://www.digikey.com/en/products/detail/LQW15CN1R0M10D/490-15627-1-ND/6800292?WT.z_cid=ref_netcomponents_dkc_buynow&amp;utm_source=netcomponents&amp;utm_medium=aggregator&amp;utm_campaign=buynow</t>
  </si>
  <si>
    <t>Accel Res 30 Ohm</t>
  </si>
  <si>
    <t>RT0402BRE0730R1L</t>
  </si>
  <si>
    <t>YAGEO</t>
  </si>
  <si>
    <t>YAG4373TR-ND</t>
  </si>
  <si>
    <t>https://www.digikey.com/en/products/detail/yageo/RT0402BRE0730R1L/1069658?s=N4IgTCBcDaIEoBUAMAWJYBCcCiSDsAzEnAIwAyIAugL5A</t>
  </si>
  <si>
    <t>Accel Res 10 kOhm</t>
  </si>
  <si>
    <t>RN73R1JTTD1002B50</t>
  </si>
  <si>
    <t>KOA Speer Electronics, Inc.</t>
  </si>
  <si>
    <t>2019-RN73R1JTTD1002B50TR-ND</t>
  </si>
  <si>
    <t>https://www.digikey.com/en/products/detail/koa-speer-electronics-inc/RN73R1JTTD1002B50/10008004?s=N4IgTCBcDaIEoDkDsBmOBGAUgFWwEXQAZCwAhAVkJAF0BfIA</t>
  </si>
  <si>
    <t>Accel IIC Res 4.7 kOhm</t>
  </si>
  <si>
    <t>AT0603DRD074K7L</t>
  </si>
  <si>
    <t>311-2112-2-ND</t>
  </si>
  <si>
    <t>https://www.digikey.com/en/products/detail/yageo/AT0603DRD074K7L/5908729?s=N4IgTCBcDaIIIBUAMA2JBmAIgJU0g7ACwDS%2BAMiALoC%2BQA</t>
  </si>
  <si>
    <t>Accel Cap 100 nF</t>
  </si>
  <si>
    <t>GRM033C80J104ME15D</t>
  </si>
  <si>
    <t>490-10391-2-ND</t>
  </si>
  <si>
    <t xml:space="preserve">Accel Debug Connector / OLED connector / GPS Connector / Extra Pins /  </t>
  </si>
  <si>
    <t>640456-4</t>
  </si>
  <si>
    <t>TE Connectivity AMP Connectors</t>
  </si>
  <si>
    <t>A1922-ND</t>
  </si>
  <si>
    <t>https://www.digikey.com/en/products/detail/te-connectivity-amp-connectors/640456-4/109006?s=N4IgjCBcoBw1oDGUBmBDANgZwKYBoQB7KAbRACYAGAZjADYB2EAXQIAcAXKEAZQ4CcAlgDsA5iAC%2BEguVIgAKgFEABHQAslNQFY6LCUA</t>
  </si>
  <si>
    <t xml:space="preserve">Jumper </t>
  </si>
  <si>
    <t>RC0603JR-070RL</t>
  </si>
  <si>
    <t>Yageo</t>
  </si>
  <si>
    <t>13-RC0603JR-072RLTR-ND</t>
  </si>
  <si>
    <t>https://www.digikey.com/en/products/detail/yageo/RC0603JR-070RL/726675?s=N4IgTCBcDaIEoGEAMA2JBmAUnAtEg7EnADIgC6AvkA</t>
  </si>
  <si>
    <t>Total mA (with samw25)</t>
  </si>
  <si>
    <t>Total (with samw25)</t>
  </si>
  <si>
    <t>Total mA (without samw25)</t>
  </si>
  <si>
    <t>Total (without samw25)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</si>
</sst>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theme="10"/>
    </font>
    <font>
      <color theme="1"/>
      <name val="Calibri"/>
    </font>
    <font>
      <sz val="11.0"/>
      <color rgb="FF202124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color rgb="FF0B5394"/>
    </font>
    <font>
      <u/>
      <color rgb="FF0000FF"/>
    </font>
    <font>
      <u/>
      <sz val="11.0"/>
      <color theme="1"/>
      <name val="Calibri"/>
    </font>
    <font>
      <b/>
      <color rgb="FF333333"/>
      <name val="Calibri"/>
    </font>
    <font>
      <sz val="9.0"/>
      <color rgb="FF444444"/>
      <name val="Roboto"/>
    </font>
    <font>
      <u/>
      <sz val="11.0"/>
      <color theme="1"/>
      <name val="Calibri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0" numFmtId="0" xfId="0" applyAlignment="1" applyFont="1">
      <alignment shrinkToFit="0" vertical="center" wrapText="1"/>
    </xf>
    <xf borderId="0" fillId="0" fontId="0" numFmtId="164" xfId="0" applyAlignment="1" applyFont="1" applyNumberFormat="1">
      <alignment shrinkToFit="0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3" fontId="4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3" fontId="4" numFmtId="164" xfId="0" applyAlignment="1" applyFont="1" applyNumberFormat="1">
      <alignment horizontal="center" shrinkToFit="0" vertical="center" wrapText="1"/>
    </xf>
    <xf borderId="0" fillId="0" fontId="6" numFmtId="0" xfId="0" applyAlignment="1" applyFont="1">
      <alignment readingOrder="0"/>
    </xf>
    <xf borderId="0" fillId="0" fontId="0" numFmtId="164" xfId="0" applyAlignment="1" applyFont="1" applyNumberFormat="1">
      <alignment horizontal="center" shrinkToFit="0" vertical="center" wrapText="1"/>
    </xf>
    <xf borderId="0" fillId="3" fontId="7" numFmtId="164" xfId="0" applyAlignment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1"/>
    </xf>
    <xf borderId="0" fillId="4" fontId="3" numFmtId="0" xfId="0" applyAlignment="1" applyFill="1" applyFont="1">
      <alignment horizontal="center" shrinkToFit="0" vertical="center" wrapText="1"/>
    </xf>
    <xf borderId="0" fillId="5" fontId="3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vertical="center"/>
    </xf>
    <xf borderId="0" fillId="3" fontId="3" numFmtId="164" xfId="0" applyAlignment="1" applyFont="1" applyNumberFormat="1">
      <alignment horizontal="center" shrinkToFit="0" vertical="center" wrapText="1"/>
    </xf>
    <xf borderId="0" fillId="3" fontId="10" numFmtId="0" xfId="0" applyAlignment="1" applyFont="1">
      <alignment horizontal="center" shrinkToFit="0" vertical="center" wrapText="1"/>
    </xf>
    <xf borderId="0" fillId="3" fontId="3" numFmtId="164" xfId="0" applyAlignment="1" applyFont="1" applyNumberFormat="1">
      <alignment horizontal="center" shrinkToFit="0" vertical="center" wrapText="1"/>
    </xf>
    <xf borderId="0" fillId="6" fontId="3" numFmtId="0" xfId="0" applyAlignment="1" applyFill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3" fontId="13" numFmtId="0" xfId="0" applyAlignment="1" applyFont="1">
      <alignment horizontal="center" readingOrder="0" shrinkToFit="0" vertical="center" wrapText="1"/>
    </xf>
    <xf borderId="0" fillId="7" fontId="0" numFmtId="0" xfId="0" applyAlignment="1" applyFill="1" applyFont="1">
      <alignment horizontal="center" readingOrder="0" shrinkToFit="0" wrapText="1"/>
    </xf>
    <xf borderId="0" fillId="3" fontId="14" numFmtId="0" xfId="0" applyAlignment="1" applyFont="1">
      <alignment horizontal="center" readingOrder="0" vertical="top"/>
    </xf>
    <xf borderId="0" fillId="0" fontId="0" numFmtId="0" xfId="0" applyAlignment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readingOrder="0" shrinkToFit="0" wrapText="1"/>
    </xf>
    <xf borderId="0" fillId="0" fontId="16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/>
    </xf>
    <xf borderId="0" fillId="0" fontId="1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digikey.com/en/products/detail/C1608X5R1C106M080AB/445-9065-1-ND/3648729?utm_campaign=buynow&amp;utm_medium=aggregator&amp;curr=usd&amp;utm_source=octopart" TargetMode="External"/><Relationship Id="rId10" Type="http://schemas.openxmlformats.org/officeDocument/2006/relationships/hyperlink" Target="https://octopart.com/cpf0603b180ke-te+connectivity-23257790" TargetMode="External"/><Relationship Id="rId13" Type="http://schemas.openxmlformats.org/officeDocument/2006/relationships/hyperlink" Target="https://octopart.com/click/track?ai4=125831&amp;ct=offers&amp;ppid=26013464&amp;sid=10022&amp;sig=056bf75&amp;vpid=575790026" TargetMode="External"/><Relationship Id="rId12" Type="http://schemas.openxmlformats.org/officeDocument/2006/relationships/hyperlink" Target="https://www.mouser.com/ProductDetail/TDK/C1608X5R0J226M080AC?qs=NRhsANhppD%2FZwGFVoUm6mQ%3D%3D&amp;utm_source=netcomponents&amp;utm_medium=aggregator&amp;utm_campaign=C1608X5R0J226M080AC&amp;utm_content=TDK" TargetMode="External"/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9" Type="http://schemas.openxmlformats.org/officeDocument/2006/relationships/hyperlink" Target="https://www.digikey.com/en/products/detail/jst-sales-america-inc/B3B-PH-K-S-LF-SN/926612" TargetMode="External"/><Relationship Id="rId15" Type="http://schemas.openxmlformats.org/officeDocument/2006/relationships/hyperlink" Target="https://www.digikey.com/en/products/detail/yageo/RT0402BRE0730R1L/1069658?s=N4IgTCBcDaIEoBUAMAWJYBCcCiSDsAzEnAIwAyIAugL5A" TargetMode="External"/><Relationship Id="rId14" Type="http://schemas.openxmlformats.org/officeDocument/2006/relationships/hyperlink" Target="https://www.digikey.com/en/products/detail/LQW15CN1R0M10D/490-15627-1-ND/6800292?WT.z_cid=ref_netcomponents_dkc_buynow&amp;utm_source=netcomponents&amp;utm_medium=aggregator&amp;utm_campaign=buynow" TargetMode="External"/><Relationship Id="rId17" Type="http://schemas.openxmlformats.org/officeDocument/2006/relationships/hyperlink" Target="https://www.digikey.com/en/products/detail/yageo/AT0603DRD074K7L/5908729?s=N4IgTCBcDaIIIBUAMA2JBmAIgJU0g7ACwDS%2BAMiALoC%2BQA" TargetMode="External"/><Relationship Id="rId16" Type="http://schemas.openxmlformats.org/officeDocument/2006/relationships/hyperlink" Target="https://www.digikey.com/en/products/detail/koa-speer-electronics-inc/RN73R1JTTD1002B50/10008004?s=N4IgTCBcDaIEoDkDsBmOBGAUgFWwEXQAZCwAhAVkJAF0BfIA" TargetMode="External"/><Relationship Id="rId5" Type="http://schemas.openxmlformats.org/officeDocument/2006/relationships/hyperlink" Target="https://www.digikey.com/en/products/detail/sparkfun-electronics/lcd-14532/8258067" TargetMode="External"/><Relationship Id="rId19" Type="http://schemas.openxmlformats.org/officeDocument/2006/relationships/hyperlink" Target="https://www.digikey.com/en/products/detail/yageo/RC0603JR-070RL/726675?s=N4IgTCBcDaIEoGEAMA2JBmAUnAtEg7EnADIgC6AvkA" TargetMode="External"/><Relationship Id="rId6" Type="http://schemas.openxmlformats.org/officeDocument/2006/relationships/hyperlink" Target="https://www.digikey.com/en/products/detail/jauch-quartz/LP675365JU-PCM-2-WIRES-70MM/9560996" TargetMode="External"/><Relationship Id="rId18" Type="http://schemas.openxmlformats.org/officeDocument/2006/relationships/hyperlink" Target="https://www.digikey.com/en/products/detail/te-connectivity-amp-connectors/640456-4/109006?s=N4IgjCBcoBw1oDGUBmBDANgZwKYBoQB7KAbRACYAGAZjADYB2EAXQIAcAXKEAZQ4CcAlgDsA5iAC%2BEguVIgAKgFEABHQAslNQFY6LCUA" TargetMode="External"/><Relationship Id="rId7" Type="http://schemas.openxmlformats.org/officeDocument/2006/relationships/hyperlink" Target="https://www.digikey.com/en/products/detail/texas-instruments/TPS62082DSGR/2797959?s=N4IgTCBcDa4JwDYC0AWOBmdBGJYkDkAREAXQF8g" TargetMode="External"/><Relationship Id="rId8" Type="http://schemas.openxmlformats.org/officeDocument/2006/relationships/hyperlink" Target="https://www.mouser.com/ProductDetail/Texas-Instruments/BQ24075RGTR?qs=XGzIaZb%2FFYKTADIJv746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31.29"/>
    <col customWidth="1" min="3" max="3" width="18.71"/>
    <col customWidth="1" min="4" max="4" width="34.86"/>
    <col customWidth="1" min="5" max="5" width="9.29"/>
    <col customWidth="1" min="6" max="6" width="8.71"/>
    <col customWidth="1" min="7" max="7" width="13.71"/>
    <col customWidth="1" min="8" max="8" width="10.71"/>
    <col customWidth="1" min="9" max="9" width="9.43"/>
    <col customWidth="1" min="10" max="10" width="7.29"/>
    <col customWidth="1" min="11" max="11" width="9.14"/>
    <col customWidth="1" min="12" max="12" width="11.29"/>
    <col customWidth="1" min="13" max="13" width="29.29"/>
    <col customWidth="1" min="14" max="14" width="11.43"/>
    <col customWidth="1" min="15" max="15" width="38.86"/>
    <col customWidth="1" min="16" max="16" width="28.86"/>
    <col customWidth="1" min="17" max="17" width="28.29"/>
    <col customWidth="1" min="18" max="26" width="8.71"/>
  </cols>
  <sheetData>
    <row r="1" ht="14.2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3"/>
      <c r="L1" s="3"/>
      <c r="M1" s="4"/>
      <c r="N1" s="5"/>
      <c r="O1" s="6"/>
    </row>
    <row r="2" ht="14.25" customHeight="1">
      <c r="A2" s="1" t="s">
        <v>2</v>
      </c>
      <c r="B2" s="7" t="s">
        <v>3</v>
      </c>
      <c r="C2" s="2"/>
      <c r="D2" s="2"/>
      <c r="E2" s="2"/>
      <c r="F2" s="2"/>
      <c r="G2" s="2"/>
      <c r="H2" s="2"/>
      <c r="I2" s="2"/>
      <c r="J2" s="2"/>
      <c r="K2" s="3"/>
      <c r="L2" s="3"/>
      <c r="M2" s="4"/>
      <c r="N2" s="5"/>
      <c r="O2" s="6"/>
    </row>
    <row r="3" ht="14.25" customHeight="1">
      <c r="A3" s="1" t="s">
        <v>4</v>
      </c>
      <c r="B3" s="7" t="s">
        <v>5</v>
      </c>
      <c r="C3" s="2"/>
      <c r="D3" s="2"/>
      <c r="E3" s="2"/>
      <c r="F3" s="2"/>
      <c r="G3" s="2"/>
      <c r="H3" s="2"/>
      <c r="I3" s="2"/>
      <c r="J3" s="2"/>
      <c r="K3" s="3"/>
      <c r="L3" s="3"/>
      <c r="M3" s="4"/>
      <c r="N3" s="5"/>
      <c r="O3" s="6"/>
    </row>
    <row r="4">
      <c r="A4" s="8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9" t="s">
        <v>16</v>
      </c>
      <c r="L4" s="9" t="s">
        <v>17</v>
      </c>
      <c r="M4" s="8" t="s">
        <v>18</v>
      </c>
      <c r="N4" s="10" t="s">
        <v>19</v>
      </c>
      <c r="O4" s="8" t="s">
        <v>20</v>
      </c>
      <c r="P4" s="8" t="s">
        <v>21</v>
      </c>
      <c r="Q4" s="11" t="s">
        <v>22</v>
      </c>
    </row>
    <row r="5" ht="69.0" customHeight="1">
      <c r="A5" s="12" t="s">
        <v>23</v>
      </c>
      <c r="B5" s="13" t="s">
        <v>24</v>
      </c>
      <c r="C5" s="13" t="s">
        <v>25</v>
      </c>
      <c r="D5" s="13" t="s">
        <v>26</v>
      </c>
      <c r="E5" s="13">
        <v>2.7</v>
      </c>
      <c r="F5" s="13">
        <v>4.3</v>
      </c>
      <c r="G5" s="13">
        <v>3.5</v>
      </c>
      <c r="H5" s="13">
        <v>0.0286</v>
      </c>
      <c r="I5" s="13" t="s">
        <v>27</v>
      </c>
      <c r="J5" s="13">
        <v>1.0</v>
      </c>
      <c r="K5" s="14">
        <v>2.98</v>
      </c>
      <c r="L5" s="14">
        <v>2460.0</v>
      </c>
      <c r="M5" s="15" t="s">
        <v>28</v>
      </c>
      <c r="N5" s="16">
        <v>39.77</v>
      </c>
      <c r="O5" s="13" t="s">
        <v>29</v>
      </c>
      <c r="P5" s="13"/>
      <c r="Q5" s="17" t="s">
        <v>30</v>
      </c>
    </row>
    <row r="6" ht="77.25" customHeight="1">
      <c r="A6" s="12" t="s">
        <v>31</v>
      </c>
      <c r="B6" s="13" t="s">
        <v>32</v>
      </c>
      <c r="C6" s="13" t="s">
        <v>25</v>
      </c>
      <c r="D6" s="13" t="s">
        <v>33</v>
      </c>
      <c r="E6" s="13">
        <v>2.7</v>
      </c>
      <c r="F6" s="13">
        <v>4.3</v>
      </c>
      <c r="G6" s="13">
        <v>172.0</v>
      </c>
      <c r="H6" s="13">
        <v>20.0</v>
      </c>
      <c r="I6" s="13" t="s">
        <v>27</v>
      </c>
      <c r="J6" s="13">
        <v>1.0</v>
      </c>
      <c r="K6" s="14">
        <v>3.75</v>
      </c>
      <c r="L6" s="14">
        <v>3710.0</v>
      </c>
      <c r="M6" s="15" t="s">
        <v>28</v>
      </c>
      <c r="N6" s="6" t="s">
        <v>27</v>
      </c>
      <c r="O6" s="13" t="s">
        <v>34</v>
      </c>
      <c r="P6" s="13"/>
      <c r="Q6" s="17" t="s">
        <v>30</v>
      </c>
    </row>
    <row r="7" ht="43.5" customHeight="1">
      <c r="A7" s="12" t="s">
        <v>35</v>
      </c>
      <c r="B7" s="13" t="s">
        <v>36</v>
      </c>
      <c r="C7" s="13" t="s">
        <v>25</v>
      </c>
      <c r="D7" s="13" t="s">
        <v>37</v>
      </c>
      <c r="E7" s="13">
        <v>2.7</v>
      </c>
      <c r="F7" s="13">
        <v>4.3</v>
      </c>
      <c r="G7" s="13">
        <v>175.0</v>
      </c>
      <c r="H7" s="13">
        <v>23.0</v>
      </c>
      <c r="I7" s="13" t="s">
        <v>27</v>
      </c>
      <c r="J7" s="13">
        <v>1.0</v>
      </c>
      <c r="K7" s="18">
        <v>26.75</v>
      </c>
      <c r="L7" s="19">
        <v>19320.0</v>
      </c>
      <c r="M7" s="20" t="s">
        <v>38</v>
      </c>
      <c r="N7" s="6" t="s">
        <v>27</v>
      </c>
      <c r="O7" s="6" t="s">
        <v>39</v>
      </c>
      <c r="P7" s="13"/>
      <c r="Q7" s="17" t="s">
        <v>30</v>
      </c>
    </row>
    <row r="8" ht="57.0" customHeight="1">
      <c r="A8" s="21" t="s">
        <v>40</v>
      </c>
      <c r="B8" s="22" t="s">
        <v>41</v>
      </c>
      <c r="C8" s="13" t="s">
        <v>42</v>
      </c>
      <c r="D8" s="13" t="s">
        <v>43</v>
      </c>
      <c r="E8" s="13">
        <v>-0.1</v>
      </c>
      <c r="F8" s="13">
        <v>3.6</v>
      </c>
      <c r="G8" s="13">
        <v>20.0</v>
      </c>
      <c r="H8" s="13">
        <v>20.0</v>
      </c>
      <c r="I8" s="13" t="s">
        <v>44</v>
      </c>
      <c r="J8" s="13">
        <v>1.0</v>
      </c>
      <c r="K8" s="14">
        <v>19.04</v>
      </c>
      <c r="L8" s="14" t="s">
        <v>27</v>
      </c>
      <c r="M8" s="23" t="s">
        <v>45</v>
      </c>
      <c r="N8" s="16">
        <v>19.04</v>
      </c>
      <c r="O8" s="13" t="s">
        <v>46</v>
      </c>
      <c r="P8" s="24" t="s">
        <v>47</v>
      </c>
      <c r="Q8" s="17" t="s">
        <v>48</v>
      </c>
    </row>
    <row r="9" ht="30.75" customHeight="1">
      <c r="A9" s="21" t="s">
        <v>49</v>
      </c>
      <c r="B9" s="22" t="s">
        <v>50</v>
      </c>
      <c r="C9" s="13" t="s">
        <v>51</v>
      </c>
      <c r="D9" s="13" t="s">
        <v>52</v>
      </c>
      <c r="E9" s="13">
        <v>1.71</v>
      </c>
      <c r="F9" s="13">
        <v>3.6</v>
      </c>
      <c r="G9" s="13">
        <v>0.55</v>
      </c>
      <c r="H9" s="13">
        <v>0.026</v>
      </c>
      <c r="I9" s="13" t="s">
        <v>53</v>
      </c>
      <c r="J9" s="13">
        <v>1.0</v>
      </c>
      <c r="K9" s="14">
        <v>7.38</v>
      </c>
      <c r="L9" s="25">
        <f> 5.22 * 1000</f>
        <v>5220</v>
      </c>
      <c r="M9" s="15" t="s">
        <v>54</v>
      </c>
      <c r="N9" s="16">
        <v>11.95</v>
      </c>
      <c r="O9" s="6"/>
      <c r="P9" s="13" t="s">
        <v>47</v>
      </c>
      <c r="Q9" s="17" t="s">
        <v>48</v>
      </c>
    </row>
    <row r="10" ht="53.25" customHeight="1">
      <c r="A10" s="21" t="s">
        <v>55</v>
      </c>
      <c r="B10" s="13" t="s">
        <v>56</v>
      </c>
      <c r="C10" s="13" t="s">
        <v>57</v>
      </c>
      <c r="D10" s="13" t="s">
        <v>58</v>
      </c>
      <c r="E10" s="6" t="s">
        <v>59</v>
      </c>
      <c r="G10" s="13">
        <v>20.0</v>
      </c>
      <c r="H10" s="13">
        <v>10.0</v>
      </c>
      <c r="I10" s="13" t="s">
        <v>53</v>
      </c>
      <c r="J10" s="13">
        <v>1.0</v>
      </c>
      <c r="K10" s="26">
        <v>16.95</v>
      </c>
      <c r="L10" s="25" t="s">
        <v>27</v>
      </c>
      <c r="M10" s="27" t="s">
        <v>60</v>
      </c>
      <c r="N10" s="28">
        <v>16.95</v>
      </c>
      <c r="O10" s="13" t="s">
        <v>61</v>
      </c>
      <c r="P10" s="24" t="s">
        <v>62</v>
      </c>
      <c r="Q10" s="17" t="s">
        <v>63</v>
      </c>
    </row>
    <row r="11">
      <c r="A11" s="29" t="s">
        <v>64</v>
      </c>
      <c r="B11" s="13" t="s">
        <v>65</v>
      </c>
      <c r="C11" s="13" t="s">
        <v>66</v>
      </c>
      <c r="D11" s="13" t="s">
        <v>67</v>
      </c>
      <c r="E11" s="13" t="s">
        <v>27</v>
      </c>
      <c r="F11" s="13" t="s">
        <v>68</v>
      </c>
      <c r="G11" s="30" t="s">
        <v>27</v>
      </c>
      <c r="H11" s="30" t="s">
        <v>27</v>
      </c>
      <c r="I11" s="30" t="s">
        <v>69</v>
      </c>
      <c r="J11" s="30">
        <v>1.0</v>
      </c>
      <c r="K11" s="31">
        <v>18.28</v>
      </c>
      <c r="L11" s="31">
        <v>13926.48</v>
      </c>
      <c r="M11" s="6" t="s">
        <v>70</v>
      </c>
      <c r="N11" s="6" t="s">
        <v>27</v>
      </c>
      <c r="O11" s="32" t="s">
        <v>71</v>
      </c>
      <c r="P11" s="24" t="s">
        <v>72</v>
      </c>
      <c r="Q11" s="17" t="s">
        <v>63</v>
      </c>
    </row>
    <row r="12">
      <c r="A12" s="29" t="s">
        <v>73</v>
      </c>
      <c r="B12" s="13" t="s">
        <v>74</v>
      </c>
      <c r="C12" s="13" t="s">
        <v>75</v>
      </c>
      <c r="D12" s="13" t="s">
        <v>76</v>
      </c>
      <c r="E12" s="13">
        <v>2.3</v>
      </c>
      <c r="F12" s="13" t="s">
        <v>77</v>
      </c>
      <c r="G12" s="6" t="s">
        <v>27</v>
      </c>
      <c r="H12" s="6" t="s">
        <v>27</v>
      </c>
      <c r="I12" s="6" t="s">
        <v>78</v>
      </c>
      <c r="J12" s="6">
        <v>1.0</v>
      </c>
      <c r="K12" s="18">
        <v>1.73</v>
      </c>
      <c r="L12" s="18">
        <v>966.0</v>
      </c>
      <c r="M12" s="6" t="s">
        <v>79</v>
      </c>
      <c r="N12" s="6" t="s">
        <v>27</v>
      </c>
      <c r="O12" s="33" t="s">
        <v>80</v>
      </c>
      <c r="P12" s="34" t="s">
        <v>81</v>
      </c>
      <c r="Q12" s="17" t="s">
        <v>48</v>
      </c>
    </row>
    <row r="13">
      <c r="A13" s="29" t="s">
        <v>82</v>
      </c>
      <c r="B13" s="6" t="s">
        <v>83</v>
      </c>
      <c r="C13" s="13" t="s">
        <v>75</v>
      </c>
      <c r="D13" s="13" t="s">
        <v>84</v>
      </c>
      <c r="E13" s="6">
        <v>3.3</v>
      </c>
      <c r="F13" s="6" t="s">
        <v>85</v>
      </c>
      <c r="G13" s="6" t="s">
        <v>27</v>
      </c>
      <c r="H13" s="6" t="s">
        <v>27</v>
      </c>
      <c r="I13" s="30" t="s">
        <v>69</v>
      </c>
      <c r="J13" s="6">
        <v>1.0</v>
      </c>
      <c r="K13" s="18">
        <v>3.03</v>
      </c>
      <c r="L13" s="18">
        <v>2050.0</v>
      </c>
      <c r="M13" s="6" t="s">
        <v>79</v>
      </c>
      <c r="N13" s="6" t="s">
        <v>27</v>
      </c>
      <c r="O13" s="33" t="s">
        <v>86</v>
      </c>
      <c r="P13" s="34" t="s">
        <v>87</v>
      </c>
      <c r="Q13" s="17" t="s">
        <v>88</v>
      </c>
    </row>
    <row r="14" ht="14.25" customHeight="1">
      <c r="A14" s="35" t="s">
        <v>89</v>
      </c>
      <c r="B14" s="36" t="s">
        <v>90</v>
      </c>
      <c r="C14" s="13" t="s">
        <v>91</v>
      </c>
      <c r="D14" s="13" t="s">
        <v>92</v>
      </c>
      <c r="E14" s="6" t="s">
        <v>27</v>
      </c>
      <c r="F14" s="6" t="s">
        <v>27</v>
      </c>
      <c r="G14" s="6" t="s">
        <v>27</v>
      </c>
      <c r="H14" s="6" t="s">
        <v>27</v>
      </c>
      <c r="I14" s="30" t="s">
        <v>69</v>
      </c>
      <c r="J14" s="37">
        <v>1.0</v>
      </c>
      <c r="K14" s="38">
        <v>0.19</v>
      </c>
      <c r="L14" s="38">
        <v>87.3</v>
      </c>
      <c r="M14" s="6" t="s">
        <v>27</v>
      </c>
      <c r="N14" s="6" t="s">
        <v>27</v>
      </c>
      <c r="O14" s="39" t="s">
        <v>93</v>
      </c>
      <c r="P14" s="17" t="s">
        <v>94</v>
      </c>
      <c r="Q14" s="17" t="s">
        <v>95</v>
      </c>
    </row>
    <row r="15" ht="14.25" customHeight="1">
      <c r="A15" s="35" t="s">
        <v>96</v>
      </c>
      <c r="B15" s="40" t="s">
        <v>97</v>
      </c>
      <c r="C15" s="13" t="s">
        <v>98</v>
      </c>
      <c r="D15" s="13" t="s">
        <v>27</v>
      </c>
      <c r="E15" s="37" t="s">
        <v>27</v>
      </c>
      <c r="F15" s="37" t="s">
        <v>27</v>
      </c>
      <c r="G15" s="37" t="s">
        <v>27</v>
      </c>
      <c r="H15" s="37" t="s">
        <v>27</v>
      </c>
      <c r="I15" s="41" t="s">
        <v>78</v>
      </c>
      <c r="J15" s="41">
        <v>1.0</v>
      </c>
      <c r="K15" s="42">
        <v>0.327</v>
      </c>
      <c r="L15" s="38">
        <f>0.243*1000</f>
        <v>243</v>
      </c>
      <c r="M15" s="6" t="s">
        <v>27</v>
      </c>
      <c r="N15" s="6" t="s">
        <v>27</v>
      </c>
      <c r="O15" s="39" t="s">
        <v>99</v>
      </c>
      <c r="Q15" s="17" t="s">
        <v>95</v>
      </c>
    </row>
    <row r="16" ht="14.25" customHeight="1">
      <c r="A16" s="35" t="s">
        <v>100</v>
      </c>
      <c r="B16" s="43" t="s">
        <v>101</v>
      </c>
      <c r="C16" s="13" t="s">
        <v>102</v>
      </c>
      <c r="D16" s="13" t="s">
        <v>103</v>
      </c>
      <c r="E16" s="37" t="s">
        <v>27</v>
      </c>
      <c r="F16" s="37" t="s">
        <v>27</v>
      </c>
      <c r="G16" s="37" t="s">
        <v>27</v>
      </c>
      <c r="H16" s="37" t="s">
        <v>27</v>
      </c>
      <c r="I16" s="41" t="s">
        <v>78</v>
      </c>
      <c r="J16" s="41">
        <v>1.0</v>
      </c>
      <c r="K16" s="42">
        <v>0.65</v>
      </c>
      <c r="L16" s="38">
        <v>191.86</v>
      </c>
      <c r="M16" s="6" t="s">
        <v>27</v>
      </c>
      <c r="N16" s="6" t="s">
        <v>27</v>
      </c>
      <c r="O16" s="39" t="s">
        <v>104</v>
      </c>
      <c r="Q16" s="17" t="s">
        <v>95</v>
      </c>
    </row>
    <row r="17" ht="14.25" customHeight="1">
      <c r="A17" s="35" t="s">
        <v>105</v>
      </c>
      <c r="B17" s="40" t="s">
        <v>106</v>
      </c>
      <c r="C17" s="13" t="s">
        <v>102</v>
      </c>
      <c r="D17" s="13" t="s">
        <v>27</v>
      </c>
      <c r="E17" s="37" t="s">
        <v>27</v>
      </c>
      <c r="F17" s="37" t="s">
        <v>27</v>
      </c>
      <c r="G17" s="37" t="s">
        <v>27</v>
      </c>
      <c r="H17" s="37" t="s">
        <v>27</v>
      </c>
      <c r="I17" s="41" t="s">
        <v>78</v>
      </c>
      <c r="J17" s="37">
        <v>1.0</v>
      </c>
      <c r="K17" s="38">
        <v>0.34</v>
      </c>
      <c r="L17" s="38">
        <v>92.0</v>
      </c>
      <c r="M17" s="6" t="s">
        <v>27</v>
      </c>
      <c r="N17" s="6" t="s">
        <v>27</v>
      </c>
      <c r="O17" s="39" t="s">
        <v>107</v>
      </c>
      <c r="P17" s="44" t="s">
        <v>108</v>
      </c>
      <c r="Q17" s="17" t="s">
        <v>95</v>
      </c>
    </row>
    <row r="18" ht="14.25" customHeight="1">
      <c r="A18" s="35" t="s">
        <v>109</v>
      </c>
      <c r="B18" s="43" t="s">
        <v>110</v>
      </c>
      <c r="C18" s="13" t="s">
        <v>111</v>
      </c>
      <c r="D18" s="13" t="s">
        <v>112</v>
      </c>
      <c r="E18" s="37" t="s">
        <v>27</v>
      </c>
      <c r="F18" s="37" t="s">
        <v>27</v>
      </c>
      <c r="G18" s="37" t="s">
        <v>27</v>
      </c>
      <c r="H18" s="37" t="s">
        <v>27</v>
      </c>
      <c r="I18" s="41" t="s">
        <v>78</v>
      </c>
      <c r="J18" s="37">
        <v>1.0</v>
      </c>
      <c r="K18" s="38">
        <v>0.59</v>
      </c>
      <c r="L18" s="38">
        <v>250.77</v>
      </c>
      <c r="M18" s="6" t="s">
        <v>27</v>
      </c>
      <c r="N18" s="6" t="s">
        <v>27</v>
      </c>
      <c r="O18" s="39" t="s">
        <v>113</v>
      </c>
      <c r="Q18" s="17" t="s">
        <v>95</v>
      </c>
    </row>
    <row r="19" ht="14.25" customHeight="1">
      <c r="A19" s="35" t="s">
        <v>114</v>
      </c>
      <c r="B19" s="43" t="s">
        <v>115</v>
      </c>
      <c r="C19" s="13" t="s">
        <v>116</v>
      </c>
      <c r="D19" s="13" t="s">
        <v>117</v>
      </c>
      <c r="E19" s="37" t="s">
        <v>27</v>
      </c>
      <c r="F19" s="37" t="s">
        <v>27</v>
      </c>
      <c r="G19" s="37" t="s">
        <v>27</v>
      </c>
      <c r="H19" s="37" t="s">
        <v>27</v>
      </c>
      <c r="I19" s="41" t="s">
        <v>78</v>
      </c>
      <c r="J19" s="37">
        <v>1.0</v>
      </c>
      <c r="K19" s="38">
        <v>0.38</v>
      </c>
      <c r="L19" s="38">
        <v>52.31</v>
      </c>
      <c r="M19" s="6" t="s">
        <v>27</v>
      </c>
      <c r="N19" s="6" t="s">
        <v>27</v>
      </c>
      <c r="O19" s="39" t="s">
        <v>118</v>
      </c>
      <c r="Q19" s="17" t="s">
        <v>95</v>
      </c>
    </row>
    <row r="20" ht="14.25" customHeight="1">
      <c r="A20" s="35" t="s">
        <v>119</v>
      </c>
      <c r="B20" s="43" t="s">
        <v>120</v>
      </c>
      <c r="C20" s="13" t="s">
        <v>121</v>
      </c>
      <c r="D20" s="13" t="s">
        <v>122</v>
      </c>
      <c r="E20" s="37" t="s">
        <v>27</v>
      </c>
      <c r="F20" s="37" t="s">
        <v>27</v>
      </c>
      <c r="G20" s="37" t="s">
        <v>27</v>
      </c>
      <c r="H20" s="37" t="s">
        <v>27</v>
      </c>
      <c r="I20" s="41" t="s">
        <v>78</v>
      </c>
      <c r="J20" s="37">
        <v>1.0</v>
      </c>
      <c r="K20" s="38">
        <v>0.59</v>
      </c>
      <c r="L20" s="38">
        <v>95.76</v>
      </c>
      <c r="M20" s="6" t="s">
        <v>27</v>
      </c>
      <c r="N20" s="6" t="s">
        <v>27</v>
      </c>
      <c r="O20" s="39" t="s">
        <v>123</v>
      </c>
      <c r="Q20" s="17" t="s">
        <v>95</v>
      </c>
    </row>
    <row r="21" ht="14.25" customHeight="1">
      <c r="A21" s="35" t="s">
        <v>124</v>
      </c>
      <c r="B21" s="45" t="s">
        <v>125</v>
      </c>
      <c r="C21" s="13" t="s">
        <v>116</v>
      </c>
      <c r="D21" s="13" t="s">
        <v>126</v>
      </c>
      <c r="E21" s="37" t="s">
        <v>27</v>
      </c>
      <c r="F21" s="37" t="s">
        <v>27</v>
      </c>
      <c r="G21" s="37" t="s">
        <v>27</v>
      </c>
      <c r="H21" s="37" t="s">
        <v>27</v>
      </c>
      <c r="I21" s="41" t="s">
        <v>78</v>
      </c>
      <c r="J21" s="41">
        <v>2.0</v>
      </c>
      <c r="K21" s="38">
        <v>0.1859</v>
      </c>
      <c r="L21" s="38">
        <v>25.52</v>
      </c>
      <c r="M21" s="6" t="s">
        <v>27</v>
      </c>
      <c r="N21" s="6" t="s">
        <v>27</v>
      </c>
      <c r="O21" s="46" t="s">
        <v>127</v>
      </c>
      <c r="Q21" s="17" t="s">
        <v>95</v>
      </c>
    </row>
    <row r="22" ht="14.25" customHeight="1">
      <c r="A22" s="35" t="s">
        <v>128</v>
      </c>
      <c r="B22" s="43" t="s">
        <v>129</v>
      </c>
      <c r="C22" s="13" t="s">
        <v>111</v>
      </c>
      <c r="D22" s="13" t="s">
        <v>130</v>
      </c>
      <c r="E22" s="37" t="s">
        <v>27</v>
      </c>
      <c r="F22" s="37" t="s">
        <v>27</v>
      </c>
      <c r="G22" s="37" t="s">
        <v>27</v>
      </c>
      <c r="H22" s="37" t="s">
        <v>27</v>
      </c>
      <c r="I22" s="41" t="s">
        <v>78</v>
      </c>
      <c r="J22" s="41">
        <v>2.0</v>
      </c>
      <c r="K22" s="38">
        <v>0.1</v>
      </c>
      <c r="L22" s="38">
        <v>3.93</v>
      </c>
      <c r="M22" s="6" t="s">
        <v>27</v>
      </c>
      <c r="N22" s="6" t="s">
        <v>27</v>
      </c>
      <c r="O22" s="37"/>
      <c r="Q22" s="17" t="s">
        <v>95</v>
      </c>
    </row>
    <row r="23" ht="45.0" customHeight="1">
      <c r="A23" s="35" t="s">
        <v>131</v>
      </c>
      <c r="B23" s="37" t="s">
        <v>132</v>
      </c>
      <c r="C23" s="13" t="s">
        <v>133</v>
      </c>
      <c r="D23" s="13" t="s">
        <v>134</v>
      </c>
      <c r="E23" s="37" t="s">
        <v>27</v>
      </c>
      <c r="F23" s="37" t="s">
        <v>27</v>
      </c>
      <c r="G23" s="37" t="s">
        <v>27</v>
      </c>
      <c r="H23" s="37" t="s">
        <v>27</v>
      </c>
      <c r="I23" s="41" t="s">
        <v>78</v>
      </c>
      <c r="J23" s="41">
        <v>4.0</v>
      </c>
      <c r="K23" s="38">
        <v>0.28</v>
      </c>
      <c r="L23" s="38">
        <v>125.48</v>
      </c>
      <c r="M23" s="6" t="s">
        <v>27</v>
      </c>
      <c r="N23" s="6" t="s">
        <v>27</v>
      </c>
      <c r="O23" s="39" t="s">
        <v>135</v>
      </c>
      <c r="Q23" s="17" t="s">
        <v>95</v>
      </c>
    </row>
    <row r="24" ht="14.25" customHeight="1">
      <c r="A24" s="35" t="s">
        <v>136</v>
      </c>
      <c r="B24" s="45" t="s">
        <v>137</v>
      </c>
      <c r="C24" s="13" t="s">
        <v>138</v>
      </c>
      <c r="D24" s="13" t="s">
        <v>139</v>
      </c>
      <c r="E24" s="37" t="s">
        <v>27</v>
      </c>
      <c r="F24" s="37" t="s">
        <v>27</v>
      </c>
      <c r="G24" s="37" t="s">
        <v>27</v>
      </c>
      <c r="H24" s="37" t="s">
        <v>27</v>
      </c>
      <c r="I24" s="41" t="s">
        <v>78</v>
      </c>
      <c r="J24" s="41">
        <v>1.0</v>
      </c>
      <c r="K24" s="38">
        <v>0.1</v>
      </c>
      <c r="L24" s="38">
        <f>0.1*1000</f>
        <v>100</v>
      </c>
      <c r="M24" s="6" t="s">
        <v>27</v>
      </c>
      <c r="N24" s="6" t="s">
        <v>27</v>
      </c>
      <c r="O24" s="39" t="s">
        <v>140</v>
      </c>
      <c r="Q24" s="17" t="s">
        <v>95</v>
      </c>
    </row>
    <row r="25" ht="14.25" customHeight="1">
      <c r="A25" s="43"/>
      <c r="B25" s="7"/>
      <c r="C25" s="2"/>
      <c r="D25" s="2"/>
      <c r="E25" s="2"/>
      <c r="F25" s="2"/>
      <c r="G25" s="2"/>
      <c r="H25" s="2"/>
      <c r="I25" s="2"/>
      <c r="J25" s="2"/>
      <c r="K25" s="3"/>
      <c r="L25" s="3"/>
      <c r="M25" s="4"/>
      <c r="N25" s="5"/>
      <c r="O25" s="6"/>
    </row>
    <row r="26" ht="14.25" customHeight="1">
      <c r="A26" s="7"/>
      <c r="B26" s="7"/>
      <c r="C26" s="2"/>
      <c r="D26" s="2"/>
      <c r="E26" s="2"/>
      <c r="F26" s="2"/>
      <c r="G26" s="2"/>
      <c r="H26" s="2"/>
      <c r="I26" s="2"/>
      <c r="J26" s="2"/>
      <c r="K26" s="3"/>
      <c r="L26" s="3"/>
      <c r="M26" s="4"/>
      <c r="N26" s="5"/>
      <c r="O26" s="6"/>
    </row>
    <row r="27" ht="14.25" customHeight="1">
      <c r="A27" s="7"/>
      <c r="B27" s="7"/>
      <c r="C27" s="2"/>
      <c r="D27" s="2"/>
      <c r="E27" s="2"/>
      <c r="F27" s="2"/>
      <c r="G27" s="2"/>
      <c r="H27" s="2"/>
      <c r="I27" s="2"/>
      <c r="J27" s="2"/>
      <c r="K27" s="3"/>
      <c r="L27" s="3"/>
      <c r="M27" s="4"/>
      <c r="N27" s="5"/>
      <c r="O27" s="6"/>
    </row>
    <row r="28" ht="14.25" customHeight="1">
      <c r="A28" s="7"/>
      <c r="B28" s="7"/>
      <c r="C28" s="2"/>
      <c r="D28" s="2"/>
      <c r="E28" s="2"/>
      <c r="F28" s="2"/>
      <c r="G28" s="2"/>
      <c r="H28" s="2"/>
      <c r="I28" s="2"/>
      <c r="J28" s="2"/>
      <c r="K28" s="3"/>
      <c r="L28" s="3"/>
      <c r="M28" s="4"/>
      <c r="N28" s="5"/>
      <c r="O28" s="6"/>
    </row>
    <row r="29" ht="14.25" customHeight="1">
      <c r="A29" s="7"/>
      <c r="B29" s="7"/>
      <c r="C29" s="2"/>
      <c r="D29" s="2"/>
      <c r="E29" s="2"/>
      <c r="F29" s="2"/>
      <c r="G29" s="2"/>
      <c r="H29" s="2"/>
      <c r="I29" s="2"/>
      <c r="J29" s="2"/>
      <c r="K29" s="3"/>
      <c r="L29" s="3"/>
      <c r="M29" s="4"/>
      <c r="N29" s="5"/>
      <c r="O29" s="6"/>
    </row>
    <row r="30" ht="14.25" customHeight="1">
      <c r="A30" s="7"/>
      <c r="B30" s="7"/>
      <c r="C30" s="2"/>
      <c r="D30" s="2"/>
      <c r="E30" s="2"/>
      <c r="F30" s="2"/>
      <c r="G30" s="2"/>
      <c r="H30" s="2"/>
      <c r="J30" s="2"/>
      <c r="K30" s="3"/>
      <c r="L30" s="3"/>
      <c r="M30" s="4"/>
      <c r="N30" s="5"/>
      <c r="O30" s="6"/>
    </row>
    <row r="31" ht="14.25" customHeight="1">
      <c r="A31" s="7"/>
      <c r="B31" s="7"/>
      <c r="C31" s="2"/>
      <c r="D31" s="2"/>
      <c r="E31" s="2"/>
      <c r="F31" s="2" t="s">
        <v>141</v>
      </c>
      <c r="G31" s="2">
        <f t="shared" ref="G31:H31" si="1">SUM(G5:G10) - G5 - G6</f>
        <v>215.55</v>
      </c>
      <c r="H31" s="2">
        <f t="shared" si="1"/>
        <v>53.026</v>
      </c>
      <c r="J31" s="2" t="s">
        <v>142</v>
      </c>
      <c r="K31" s="3">
        <f>SUM(K5:K13) - K5 - K6</f>
        <v>93.16</v>
      </c>
      <c r="L31" s="3"/>
      <c r="M31" s="4"/>
      <c r="N31" s="5"/>
      <c r="O31" s="6"/>
    </row>
    <row r="32" ht="14.25" customHeight="1">
      <c r="A32" s="7"/>
      <c r="B32" s="7"/>
      <c r="C32" s="2"/>
      <c r="D32" s="2"/>
      <c r="E32" s="2"/>
      <c r="F32" s="2" t="s">
        <v>143</v>
      </c>
      <c r="G32" s="2">
        <f>sum(G5:G10) - G7</f>
        <v>216.05</v>
      </c>
      <c r="H32" s="2">
        <f>SUM(H5:H10) - H7</f>
        <v>50.0546</v>
      </c>
      <c r="I32" s="2"/>
      <c r="J32" s="2" t="s">
        <v>144</v>
      </c>
      <c r="K32" s="3">
        <f>SUM(K5:K13) - K7</f>
        <v>73.14</v>
      </c>
      <c r="L32" s="3"/>
      <c r="M32" s="4"/>
      <c r="N32" s="5"/>
      <c r="O32" s="6"/>
    </row>
    <row r="33" ht="14.25" customHeight="1">
      <c r="A33" s="7"/>
      <c r="B33" s="7"/>
      <c r="C33" s="2"/>
      <c r="D33" s="2"/>
      <c r="E33" s="2"/>
      <c r="F33" s="2"/>
      <c r="G33" s="2"/>
      <c r="H33" s="2"/>
      <c r="I33" s="2"/>
      <c r="J33" s="2"/>
      <c r="K33" s="3"/>
      <c r="L33" s="3"/>
      <c r="M33" s="4"/>
      <c r="N33" s="5"/>
      <c r="O33" s="6"/>
    </row>
    <row r="34" ht="14.25" customHeight="1">
      <c r="A34" s="7"/>
      <c r="B34" s="7"/>
      <c r="C34" s="2"/>
      <c r="D34" s="2"/>
      <c r="E34" s="2"/>
      <c r="F34" s="2"/>
      <c r="G34" s="2"/>
      <c r="H34" s="2"/>
      <c r="I34" s="2"/>
      <c r="J34" s="2"/>
      <c r="K34" s="3"/>
      <c r="L34" s="3"/>
      <c r="M34" s="4"/>
      <c r="N34" s="5"/>
      <c r="O34" s="6"/>
    </row>
    <row r="35" ht="14.25" customHeight="1">
      <c r="A35" s="7"/>
      <c r="B35" s="7"/>
      <c r="C35" s="2"/>
      <c r="D35" s="2"/>
      <c r="E35" s="2"/>
      <c r="F35" s="2"/>
      <c r="G35" s="2"/>
      <c r="H35" s="2"/>
      <c r="I35" s="2"/>
      <c r="J35" s="2"/>
      <c r="K35" s="3"/>
      <c r="L35" s="3"/>
      <c r="M35" s="4"/>
      <c r="N35" s="5"/>
      <c r="O35" s="6"/>
    </row>
    <row r="36" ht="14.25" customHeight="1">
      <c r="A36" s="7"/>
      <c r="B36" s="7"/>
      <c r="C36" s="2"/>
      <c r="D36" s="2"/>
      <c r="E36" s="2"/>
      <c r="F36" s="2"/>
      <c r="G36" s="2"/>
      <c r="H36" s="2"/>
      <c r="I36" s="2"/>
      <c r="J36" s="2"/>
      <c r="K36" s="3"/>
      <c r="L36" s="3"/>
      <c r="M36" s="4"/>
      <c r="N36" s="5"/>
      <c r="O36" s="6"/>
    </row>
    <row r="37" ht="14.25" customHeight="1">
      <c r="A37" s="7"/>
      <c r="B37" s="7"/>
      <c r="C37" s="2"/>
      <c r="D37" s="2"/>
      <c r="E37" s="2"/>
      <c r="F37" s="2"/>
      <c r="G37" s="2"/>
      <c r="H37" s="2"/>
      <c r="I37" s="2"/>
      <c r="J37" s="2"/>
      <c r="K37" s="3"/>
      <c r="L37" s="3"/>
      <c r="M37" s="4"/>
      <c r="N37" s="5"/>
      <c r="O37" s="6"/>
    </row>
    <row r="38" ht="14.25" customHeight="1">
      <c r="A38" s="7"/>
      <c r="B38" s="7"/>
      <c r="C38" s="2"/>
      <c r="D38" s="2"/>
      <c r="E38" s="2"/>
      <c r="F38" s="2"/>
      <c r="G38" s="2"/>
      <c r="H38" s="2"/>
      <c r="I38" s="2"/>
      <c r="J38" s="2"/>
      <c r="K38" s="3"/>
      <c r="L38" s="3"/>
      <c r="M38" s="4"/>
      <c r="N38" s="5"/>
      <c r="O38" s="6"/>
    </row>
    <row r="39" ht="14.25" customHeight="1">
      <c r="A39" s="7"/>
      <c r="B39" s="7"/>
      <c r="C39" s="2"/>
      <c r="D39" s="2"/>
      <c r="E39" s="2"/>
      <c r="F39" s="2"/>
      <c r="G39" s="2"/>
      <c r="H39" s="2"/>
      <c r="I39" s="2"/>
      <c r="J39" s="2"/>
      <c r="K39" s="3"/>
      <c r="L39" s="3"/>
      <c r="M39" s="4"/>
      <c r="N39" s="5"/>
      <c r="O39" s="6"/>
    </row>
    <row r="40" ht="14.25" customHeight="1">
      <c r="A40" s="7"/>
      <c r="B40" s="7"/>
      <c r="C40" s="2"/>
      <c r="D40" s="2"/>
      <c r="E40" s="2"/>
      <c r="F40" s="2"/>
      <c r="G40" s="2"/>
      <c r="H40" s="2"/>
      <c r="I40" s="2"/>
      <c r="J40" s="2"/>
      <c r="K40" s="3"/>
      <c r="L40" s="3"/>
      <c r="M40" s="4"/>
      <c r="N40" s="5"/>
      <c r="O40" s="6"/>
    </row>
    <row r="41" ht="14.25" customHeight="1">
      <c r="A41" s="7"/>
      <c r="B41" s="7"/>
      <c r="C41" s="2"/>
      <c r="D41" s="2"/>
      <c r="E41" s="2"/>
      <c r="F41" s="2"/>
      <c r="G41" s="2"/>
      <c r="H41" s="2"/>
      <c r="I41" s="2"/>
      <c r="J41" s="2"/>
      <c r="K41" s="3"/>
      <c r="L41" s="3"/>
      <c r="M41" s="4"/>
      <c r="N41" s="5"/>
      <c r="O41" s="6"/>
    </row>
    <row r="42" ht="14.25" customHeight="1">
      <c r="A42" s="7"/>
      <c r="B42" s="7"/>
      <c r="C42" s="2"/>
      <c r="D42" s="2"/>
      <c r="E42" s="2"/>
      <c r="F42" s="2"/>
      <c r="G42" s="2"/>
      <c r="H42" s="2"/>
      <c r="I42" s="2"/>
      <c r="J42" s="2"/>
      <c r="K42" s="3"/>
      <c r="L42" s="3"/>
      <c r="M42" s="4"/>
      <c r="N42" s="5"/>
      <c r="O42" s="6"/>
    </row>
    <row r="43" ht="14.25" customHeight="1">
      <c r="A43" s="7"/>
      <c r="B43" s="7"/>
      <c r="C43" s="2"/>
      <c r="D43" s="2"/>
      <c r="E43" s="2"/>
      <c r="F43" s="2"/>
      <c r="G43" s="2"/>
      <c r="H43" s="2"/>
      <c r="I43" s="2"/>
      <c r="J43" s="2"/>
      <c r="K43" s="3"/>
      <c r="L43" s="3"/>
      <c r="M43" s="4"/>
      <c r="N43" s="5"/>
      <c r="O43" s="6"/>
    </row>
    <row r="44" ht="14.25" customHeight="1">
      <c r="A44" s="7"/>
      <c r="B44" s="7"/>
      <c r="C44" s="2"/>
      <c r="D44" s="2"/>
      <c r="E44" s="2"/>
      <c r="F44" s="2"/>
      <c r="G44" s="2"/>
      <c r="H44" s="2"/>
      <c r="I44" s="2"/>
      <c r="J44" s="2"/>
      <c r="K44" s="3"/>
      <c r="L44" s="3"/>
      <c r="M44" s="4"/>
      <c r="N44" s="5"/>
      <c r="O44" s="6"/>
    </row>
    <row r="45" ht="14.25" customHeight="1">
      <c r="A45" s="7"/>
      <c r="B45" s="7"/>
      <c r="C45" s="2"/>
      <c r="D45" s="2"/>
      <c r="E45" s="2"/>
      <c r="F45" s="2"/>
      <c r="G45" s="2"/>
      <c r="H45" s="2"/>
      <c r="I45" s="2"/>
      <c r="J45" s="2"/>
      <c r="K45" s="3"/>
      <c r="L45" s="3"/>
      <c r="M45" s="4"/>
      <c r="N45" s="5"/>
      <c r="O45" s="6"/>
    </row>
    <row r="46" ht="14.25" customHeight="1">
      <c r="A46" s="7"/>
      <c r="B46" s="7"/>
      <c r="C46" s="2"/>
      <c r="D46" s="2"/>
      <c r="E46" s="2"/>
      <c r="F46" s="2"/>
      <c r="G46" s="2"/>
      <c r="H46" s="2"/>
      <c r="I46" s="2"/>
      <c r="J46" s="2"/>
      <c r="K46" s="3"/>
      <c r="L46" s="3"/>
      <c r="M46" s="4"/>
      <c r="N46" s="5"/>
      <c r="O46" s="6"/>
    </row>
    <row r="47" ht="14.25" customHeight="1">
      <c r="A47" s="7"/>
      <c r="B47" s="7"/>
      <c r="C47" s="2"/>
      <c r="D47" s="2"/>
      <c r="E47" s="2"/>
      <c r="F47" s="2"/>
      <c r="G47" s="2"/>
      <c r="H47" s="2"/>
      <c r="I47" s="2"/>
      <c r="J47" s="2"/>
      <c r="K47" s="3"/>
      <c r="L47" s="3"/>
      <c r="M47" s="4"/>
      <c r="N47" s="5"/>
      <c r="O47" s="6"/>
    </row>
    <row r="48" ht="14.25" customHeight="1">
      <c r="A48" s="7"/>
      <c r="B48" s="7"/>
      <c r="C48" s="2"/>
      <c r="D48" s="2"/>
      <c r="E48" s="2"/>
      <c r="F48" s="2"/>
      <c r="G48" s="2"/>
      <c r="H48" s="2"/>
      <c r="I48" s="2"/>
      <c r="J48" s="2"/>
      <c r="K48" s="3"/>
      <c r="L48" s="3"/>
      <c r="M48" s="4"/>
      <c r="N48" s="5"/>
      <c r="O48" s="6"/>
    </row>
    <row r="49" ht="14.25" customHeight="1">
      <c r="A49" s="7"/>
      <c r="B49" s="7"/>
      <c r="C49" s="2"/>
      <c r="D49" s="2"/>
      <c r="E49" s="2"/>
      <c r="F49" s="2"/>
      <c r="G49" s="2"/>
      <c r="H49" s="2"/>
      <c r="I49" s="2"/>
      <c r="J49" s="2"/>
      <c r="K49" s="3"/>
      <c r="L49" s="3"/>
      <c r="M49" s="4"/>
      <c r="N49" s="5"/>
      <c r="O49" s="6"/>
    </row>
    <row r="50" ht="14.25" customHeight="1">
      <c r="A50" s="7"/>
      <c r="B50" s="7"/>
      <c r="C50" s="2"/>
      <c r="D50" s="2"/>
      <c r="E50" s="2"/>
      <c r="F50" s="2"/>
      <c r="G50" s="2"/>
      <c r="H50" s="2"/>
      <c r="I50" s="2"/>
      <c r="J50" s="2"/>
      <c r="K50" s="3"/>
      <c r="L50" s="3"/>
      <c r="M50" s="4"/>
      <c r="N50" s="5"/>
      <c r="O50" s="6"/>
    </row>
    <row r="51" ht="14.25" customHeight="1">
      <c r="A51" s="7"/>
      <c r="B51" s="7"/>
      <c r="C51" s="2"/>
      <c r="D51" s="2"/>
      <c r="E51" s="2"/>
      <c r="F51" s="2"/>
      <c r="G51" s="2"/>
      <c r="H51" s="2"/>
      <c r="I51" s="2"/>
      <c r="J51" s="2"/>
      <c r="K51" s="3"/>
      <c r="L51" s="3"/>
      <c r="M51" s="4"/>
      <c r="N51" s="5"/>
      <c r="O51" s="6"/>
    </row>
    <row r="52" ht="14.25" customHeight="1">
      <c r="A52" s="7"/>
      <c r="B52" s="7"/>
      <c r="C52" s="2"/>
      <c r="D52" s="2"/>
      <c r="E52" s="2"/>
      <c r="F52" s="2"/>
      <c r="G52" s="2"/>
      <c r="H52" s="2"/>
      <c r="I52" s="2"/>
      <c r="J52" s="2"/>
      <c r="K52" s="3"/>
      <c r="L52" s="3"/>
      <c r="M52" s="4"/>
      <c r="N52" s="5"/>
      <c r="O52" s="6"/>
    </row>
    <row r="53" ht="14.25" customHeight="1">
      <c r="A53" s="7"/>
      <c r="B53" s="7"/>
      <c r="C53" s="2"/>
      <c r="D53" s="2"/>
      <c r="E53" s="2"/>
      <c r="F53" s="2"/>
      <c r="G53" s="2"/>
      <c r="H53" s="2"/>
      <c r="I53" s="2"/>
      <c r="J53" s="2"/>
      <c r="K53" s="3"/>
      <c r="L53" s="3"/>
      <c r="M53" s="4"/>
      <c r="N53" s="5"/>
      <c r="O53" s="6"/>
    </row>
    <row r="54" ht="14.25" customHeight="1">
      <c r="A54" s="7"/>
      <c r="B54" s="7"/>
      <c r="C54" s="2"/>
      <c r="D54" s="2"/>
      <c r="E54" s="2"/>
      <c r="F54" s="2"/>
      <c r="G54" s="2"/>
      <c r="H54" s="2"/>
      <c r="I54" s="2"/>
      <c r="J54" s="2"/>
      <c r="K54" s="3"/>
      <c r="L54" s="3"/>
      <c r="M54" s="4"/>
      <c r="N54" s="5"/>
      <c r="O54" s="6"/>
    </row>
    <row r="55" ht="14.25" customHeight="1">
      <c r="A55" s="7"/>
      <c r="B55" s="7"/>
      <c r="C55" s="2"/>
      <c r="D55" s="2"/>
      <c r="E55" s="2"/>
      <c r="F55" s="2"/>
      <c r="G55" s="2"/>
      <c r="H55" s="2"/>
      <c r="I55" s="2"/>
      <c r="J55" s="2"/>
      <c r="K55" s="3"/>
      <c r="L55" s="3"/>
      <c r="M55" s="4"/>
      <c r="N55" s="5"/>
      <c r="O55" s="6"/>
    </row>
    <row r="56" ht="14.25" customHeight="1">
      <c r="A56" s="7"/>
      <c r="B56" s="7"/>
      <c r="C56" s="2"/>
      <c r="D56" s="2"/>
      <c r="E56" s="2"/>
      <c r="F56" s="2"/>
      <c r="G56" s="2"/>
      <c r="H56" s="2"/>
      <c r="I56" s="2"/>
      <c r="J56" s="2"/>
      <c r="K56" s="3"/>
      <c r="L56" s="3"/>
      <c r="M56" s="4"/>
      <c r="N56" s="5"/>
      <c r="O56" s="6"/>
    </row>
    <row r="57" ht="14.25" customHeight="1">
      <c r="A57" s="7"/>
      <c r="B57" s="7"/>
      <c r="C57" s="2"/>
      <c r="D57" s="2"/>
      <c r="E57" s="2"/>
      <c r="F57" s="2"/>
      <c r="G57" s="2"/>
      <c r="H57" s="2"/>
      <c r="I57" s="2"/>
      <c r="J57" s="2"/>
      <c r="K57" s="3"/>
      <c r="L57" s="3"/>
      <c r="M57" s="4"/>
      <c r="N57" s="5"/>
      <c r="O57" s="6"/>
    </row>
    <row r="58" ht="14.25" customHeight="1">
      <c r="A58" s="7"/>
      <c r="B58" s="7"/>
      <c r="C58" s="2"/>
      <c r="D58" s="2"/>
      <c r="E58" s="2"/>
      <c r="F58" s="2"/>
      <c r="G58" s="2"/>
      <c r="H58" s="2"/>
      <c r="I58" s="2"/>
      <c r="J58" s="2"/>
      <c r="K58" s="3"/>
      <c r="L58" s="3"/>
      <c r="M58" s="4"/>
      <c r="N58" s="5"/>
      <c r="O58" s="6"/>
    </row>
    <row r="59" ht="14.25" customHeight="1">
      <c r="A59" s="7"/>
      <c r="B59" s="7"/>
      <c r="C59" s="2"/>
      <c r="D59" s="2"/>
      <c r="E59" s="2"/>
      <c r="F59" s="2"/>
      <c r="G59" s="2"/>
      <c r="H59" s="2"/>
      <c r="I59" s="2"/>
      <c r="J59" s="2"/>
      <c r="K59" s="3"/>
      <c r="L59" s="3"/>
      <c r="M59" s="4"/>
      <c r="N59" s="5"/>
      <c r="O59" s="6"/>
    </row>
    <row r="60" ht="14.25" customHeight="1">
      <c r="A60" s="7"/>
      <c r="B60" s="7"/>
      <c r="C60" s="2"/>
      <c r="D60" s="2"/>
      <c r="E60" s="2"/>
      <c r="F60" s="2"/>
      <c r="G60" s="2"/>
      <c r="H60" s="2"/>
      <c r="I60" s="2"/>
      <c r="J60" s="2"/>
      <c r="K60" s="3"/>
      <c r="L60" s="3"/>
      <c r="M60" s="4"/>
      <c r="N60" s="5"/>
      <c r="O60" s="6"/>
    </row>
    <row r="61" ht="14.25" customHeight="1">
      <c r="A61" s="7"/>
      <c r="B61" s="7"/>
      <c r="C61" s="2"/>
      <c r="D61" s="2"/>
      <c r="E61" s="2"/>
      <c r="F61" s="2"/>
      <c r="G61" s="2"/>
      <c r="H61" s="2"/>
      <c r="I61" s="2"/>
      <c r="J61" s="2"/>
      <c r="K61" s="3"/>
      <c r="L61" s="3"/>
      <c r="M61" s="4"/>
      <c r="N61" s="5"/>
      <c r="O61" s="6"/>
    </row>
    <row r="62" ht="14.25" customHeight="1">
      <c r="A62" s="7"/>
      <c r="B62" s="7"/>
      <c r="C62" s="2"/>
      <c r="D62" s="2"/>
      <c r="E62" s="2"/>
      <c r="F62" s="2"/>
      <c r="G62" s="2"/>
      <c r="H62" s="2"/>
      <c r="I62" s="2"/>
      <c r="J62" s="2"/>
      <c r="K62" s="3"/>
      <c r="L62" s="3"/>
      <c r="M62" s="4"/>
      <c r="N62" s="5"/>
      <c r="O62" s="6"/>
    </row>
    <row r="63" ht="14.25" customHeight="1">
      <c r="A63" s="7"/>
      <c r="B63" s="7"/>
      <c r="C63" s="2"/>
      <c r="D63" s="2"/>
      <c r="E63" s="2"/>
      <c r="F63" s="2"/>
      <c r="G63" s="2"/>
      <c r="H63" s="2"/>
      <c r="I63" s="2"/>
      <c r="J63" s="2"/>
      <c r="K63" s="3"/>
      <c r="L63" s="3"/>
      <c r="M63" s="4"/>
      <c r="N63" s="5"/>
      <c r="O63" s="6"/>
    </row>
    <row r="64" ht="14.25" customHeight="1">
      <c r="A64" s="7"/>
      <c r="B64" s="7"/>
      <c r="C64" s="2"/>
      <c r="D64" s="2"/>
      <c r="E64" s="2"/>
      <c r="F64" s="2"/>
      <c r="G64" s="2"/>
      <c r="H64" s="2"/>
      <c r="I64" s="2"/>
      <c r="J64" s="2"/>
      <c r="K64" s="3"/>
      <c r="L64" s="3"/>
      <c r="M64" s="4"/>
      <c r="N64" s="5"/>
      <c r="O64" s="6"/>
    </row>
    <row r="65" ht="14.25" customHeight="1">
      <c r="A65" s="7"/>
      <c r="B65" s="7"/>
      <c r="C65" s="2"/>
      <c r="D65" s="2"/>
      <c r="E65" s="2"/>
      <c r="F65" s="2"/>
      <c r="G65" s="2"/>
      <c r="H65" s="2"/>
      <c r="I65" s="2"/>
      <c r="J65" s="2"/>
      <c r="K65" s="3"/>
      <c r="L65" s="3"/>
      <c r="M65" s="4"/>
      <c r="N65" s="5"/>
      <c r="O65" s="6"/>
    </row>
    <row r="66" ht="14.25" customHeight="1">
      <c r="A66" s="7"/>
      <c r="B66" s="7"/>
      <c r="C66" s="2"/>
      <c r="D66" s="2"/>
      <c r="E66" s="2"/>
      <c r="F66" s="2"/>
      <c r="G66" s="2"/>
      <c r="H66" s="2"/>
      <c r="I66" s="2"/>
      <c r="J66" s="2"/>
      <c r="K66" s="3"/>
      <c r="L66" s="3"/>
      <c r="M66" s="4"/>
      <c r="N66" s="5"/>
      <c r="O66" s="6"/>
    </row>
    <row r="67" ht="14.25" customHeight="1">
      <c r="A67" s="7"/>
      <c r="B67" s="7"/>
      <c r="C67" s="2"/>
      <c r="D67" s="2"/>
      <c r="E67" s="2"/>
      <c r="F67" s="2"/>
      <c r="G67" s="2"/>
      <c r="H67" s="2"/>
      <c r="I67" s="2"/>
      <c r="J67" s="2"/>
      <c r="K67" s="3"/>
      <c r="L67" s="3"/>
      <c r="M67" s="4"/>
      <c r="N67" s="5"/>
      <c r="O67" s="6"/>
    </row>
    <row r="68" ht="14.25" customHeight="1">
      <c r="A68" s="7"/>
      <c r="B68" s="7"/>
      <c r="C68" s="2"/>
      <c r="D68" s="2"/>
      <c r="E68" s="2"/>
      <c r="F68" s="2"/>
      <c r="G68" s="2"/>
      <c r="H68" s="2"/>
      <c r="I68" s="2"/>
      <c r="J68" s="2"/>
      <c r="K68" s="3"/>
      <c r="L68" s="3"/>
      <c r="M68" s="4"/>
      <c r="N68" s="5"/>
      <c r="O68" s="6"/>
    </row>
    <row r="69" ht="14.25" customHeight="1">
      <c r="A69" s="7"/>
      <c r="B69" s="7"/>
      <c r="C69" s="2"/>
      <c r="D69" s="2"/>
      <c r="E69" s="2"/>
      <c r="F69" s="2"/>
      <c r="G69" s="2"/>
      <c r="H69" s="2"/>
      <c r="I69" s="2"/>
      <c r="J69" s="2"/>
      <c r="K69" s="3"/>
      <c r="L69" s="3"/>
      <c r="M69" s="4"/>
      <c r="N69" s="5"/>
      <c r="O69" s="6"/>
    </row>
    <row r="70" ht="14.25" customHeight="1">
      <c r="A70" s="7"/>
      <c r="B70" s="7"/>
      <c r="C70" s="2"/>
      <c r="D70" s="2"/>
      <c r="E70" s="2"/>
      <c r="F70" s="2"/>
      <c r="G70" s="2"/>
      <c r="H70" s="2"/>
      <c r="I70" s="2"/>
      <c r="J70" s="2"/>
      <c r="K70" s="3"/>
      <c r="L70" s="3"/>
      <c r="M70" s="4"/>
      <c r="N70" s="5"/>
      <c r="O70" s="6"/>
    </row>
    <row r="71" ht="14.25" customHeight="1">
      <c r="A71" s="7"/>
      <c r="B71" s="7"/>
      <c r="C71" s="2"/>
      <c r="D71" s="2"/>
      <c r="E71" s="2"/>
      <c r="F71" s="2"/>
      <c r="G71" s="2"/>
      <c r="H71" s="2"/>
      <c r="I71" s="2"/>
      <c r="J71" s="2"/>
      <c r="K71" s="3"/>
      <c r="L71" s="3"/>
      <c r="M71" s="4"/>
      <c r="N71" s="5"/>
      <c r="O71" s="6"/>
    </row>
    <row r="72" ht="14.25" customHeight="1">
      <c r="A72" s="7"/>
      <c r="B72" s="7"/>
      <c r="C72" s="2"/>
      <c r="D72" s="2"/>
      <c r="E72" s="2"/>
      <c r="F72" s="2"/>
      <c r="G72" s="2"/>
      <c r="H72" s="2"/>
      <c r="I72" s="2"/>
      <c r="J72" s="2"/>
      <c r="K72" s="3"/>
      <c r="L72" s="3"/>
      <c r="M72" s="4"/>
      <c r="N72" s="5"/>
      <c r="O72" s="6"/>
    </row>
    <row r="73" ht="14.25" customHeight="1">
      <c r="A73" s="7"/>
      <c r="B73" s="7"/>
      <c r="C73" s="2"/>
      <c r="D73" s="2"/>
      <c r="E73" s="2"/>
      <c r="F73" s="2"/>
      <c r="G73" s="2"/>
      <c r="H73" s="2"/>
      <c r="I73" s="2"/>
      <c r="J73" s="2"/>
      <c r="K73" s="3"/>
      <c r="L73" s="3"/>
      <c r="M73" s="4"/>
      <c r="N73" s="5"/>
      <c r="O73" s="6"/>
    </row>
    <row r="74" ht="14.25" customHeight="1">
      <c r="A74" s="7"/>
      <c r="B74" s="7"/>
      <c r="C74" s="2"/>
      <c r="D74" s="2"/>
      <c r="E74" s="2"/>
      <c r="F74" s="2"/>
      <c r="G74" s="2"/>
      <c r="H74" s="2"/>
      <c r="I74" s="2"/>
      <c r="J74" s="2"/>
      <c r="K74" s="3"/>
      <c r="L74" s="3"/>
      <c r="M74" s="4"/>
      <c r="N74" s="5"/>
      <c r="O74" s="6"/>
    </row>
    <row r="75" ht="14.25" customHeight="1">
      <c r="A75" s="7"/>
      <c r="B75" s="7"/>
      <c r="C75" s="2"/>
      <c r="D75" s="2"/>
      <c r="E75" s="2"/>
      <c r="F75" s="2"/>
      <c r="G75" s="2"/>
      <c r="H75" s="2"/>
      <c r="I75" s="2"/>
      <c r="J75" s="2"/>
      <c r="K75" s="3"/>
      <c r="L75" s="3"/>
      <c r="M75" s="4"/>
      <c r="N75" s="5"/>
      <c r="O75" s="6"/>
    </row>
    <row r="76" ht="14.25" customHeight="1">
      <c r="A76" s="7"/>
      <c r="B76" s="7"/>
      <c r="C76" s="2"/>
      <c r="D76" s="2"/>
      <c r="E76" s="2"/>
      <c r="F76" s="2"/>
      <c r="G76" s="2"/>
      <c r="H76" s="2"/>
      <c r="I76" s="2"/>
      <c r="J76" s="2"/>
      <c r="K76" s="3"/>
      <c r="L76" s="3"/>
      <c r="M76" s="4"/>
      <c r="N76" s="5"/>
      <c r="O76" s="6"/>
    </row>
    <row r="77" ht="14.25" customHeight="1">
      <c r="A77" s="7"/>
      <c r="B77" s="7"/>
      <c r="C77" s="2"/>
      <c r="D77" s="2"/>
      <c r="E77" s="2"/>
      <c r="F77" s="2"/>
      <c r="G77" s="2"/>
      <c r="H77" s="2"/>
      <c r="I77" s="2"/>
      <c r="J77" s="2"/>
      <c r="K77" s="3"/>
      <c r="L77" s="3"/>
      <c r="M77" s="4"/>
      <c r="N77" s="5"/>
      <c r="O77" s="6"/>
    </row>
    <row r="78" ht="14.25" customHeight="1">
      <c r="A78" s="7"/>
      <c r="B78" s="7"/>
      <c r="C78" s="2"/>
      <c r="D78" s="2"/>
      <c r="E78" s="2"/>
      <c r="F78" s="2"/>
      <c r="G78" s="2"/>
      <c r="H78" s="2"/>
      <c r="I78" s="2"/>
      <c r="J78" s="2"/>
      <c r="K78" s="3"/>
      <c r="L78" s="3"/>
      <c r="M78" s="4"/>
      <c r="N78" s="5"/>
      <c r="O78" s="6"/>
    </row>
    <row r="79" ht="14.25" customHeight="1">
      <c r="A79" s="7"/>
      <c r="B79" s="7"/>
      <c r="C79" s="2"/>
      <c r="D79" s="2"/>
      <c r="E79" s="2"/>
      <c r="F79" s="2"/>
      <c r="G79" s="2"/>
      <c r="H79" s="2"/>
      <c r="I79" s="2"/>
      <c r="J79" s="2"/>
      <c r="K79" s="3"/>
      <c r="L79" s="3"/>
      <c r="M79" s="4"/>
      <c r="N79" s="5"/>
      <c r="O79" s="6"/>
    </row>
    <row r="80" ht="14.25" customHeight="1">
      <c r="A80" s="7"/>
      <c r="B80" s="7"/>
      <c r="C80" s="2"/>
      <c r="D80" s="2"/>
      <c r="E80" s="2"/>
      <c r="F80" s="2"/>
      <c r="G80" s="2"/>
      <c r="H80" s="2"/>
      <c r="I80" s="2"/>
      <c r="J80" s="2"/>
      <c r="K80" s="3"/>
      <c r="L80" s="3"/>
      <c r="M80" s="4"/>
      <c r="N80" s="5"/>
      <c r="O80" s="6"/>
    </row>
    <row r="81" ht="14.25" customHeight="1">
      <c r="A81" s="7"/>
      <c r="B81" s="7"/>
      <c r="C81" s="2"/>
      <c r="D81" s="2"/>
      <c r="E81" s="2"/>
      <c r="F81" s="2"/>
      <c r="G81" s="2"/>
      <c r="H81" s="2"/>
      <c r="I81" s="2"/>
      <c r="J81" s="2"/>
      <c r="K81" s="3"/>
      <c r="L81" s="3"/>
      <c r="M81" s="4"/>
      <c r="N81" s="5"/>
      <c r="O81" s="6"/>
    </row>
    <row r="82" ht="14.25" customHeight="1">
      <c r="A82" s="7"/>
      <c r="B82" s="7"/>
      <c r="C82" s="2"/>
      <c r="D82" s="2"/>
      <c r="E82" s="2"/>
      <c r="F82" s="2"/>
      <c r="G82" s="2"/>
      <c r="H82" s="2"/>
      <c r="I82" s="2"/>
      <c r="J82" s="2"/>
      <c r="K82" s="3"/>
      <c r="L82" s="3"/>
      <c r="M82" s="4"/>
      <c r="N82" s="5"/>
      <c r="O82" s="6"/>
    </row>
    <row r="83" ht="14.25" customHeight="1">
      <c r="A83" s="7"/>
      <c r="B83" s="7"/>
      <c r="C83" s="2"/>
      <c r="D83" s="2"/>
      <c r="E83" s="2"/>
      <c r="F83" s="2"/>
      <c r="G83" s="2"/>
      <c r="H83" s="2"/>
      <c r="I83" s="2"/>
      <c r="J83" s="2"/>
      <c r="K83" s="3"/>
      <c r="L83" s="3"/>
      <c r="M83" s="4"/>
      <c r="N83" s="5"/>
      <c r="O83" s="6"/>
    </row>
    <row r="84" ht="14.25" customHeight="1">
      <c r="A84" s="7"/>
      <c r="B84" s="7"/>
      <c r="C84" s="2"/>
      <c r="D84" s="2"/>
      <c r="E84" s="2"/>
      <c r="F84" s="2"/>
      <c r="G84" s="2"/>
      <c r="H84" s="2"/>
      <c r="I84" s="2"/>
      <c r="J84" s="2"/>
      <c r="K84" s="3"/>
      <c r="L84" s="3"/>
      <c r="M84" s="4"/>
      <c r="N84" s="5"/>
      <c r="O84" s="6"/>
    </row>
    <row r="85" ht="14.25" customHeight="1">
      <c r="A85" s="7"/>
      <c r="B85" s="7"/>
      <c r="C85" s="2"/>
      <c r="D85" s="2"/>
      <c r="E85" s="2"/>
      <c r="F85" s="2"/>
      <c r="G85" s="2"/>
      <c r="H85" s="2"/>
      <c r="I85" s="2"/>
      <c r="J85" s="2"/>
      <c r="K85" s="3"/>
      <c r="L85" s="3"/>
      <c r="M85" s="4"/>
      <c r="N85" s="5"/>
      <c r="O85" s="6"/>
    </row>
    <row r="86" ht="14.25" customHeight="1">
      <c r="A86" s="7"/>
      <c r="B86" s="7"/>
      <c r="C86" s="2"/>
      <c r="D86" s="2"/>
      <c r="E86" s="2"/>
      <c r="F86" s="2"/>
      <c r="G86" s="2"/>
      <c r="H86" s="2"/>
      <c r="I86" s="2"/>
      <c r="J86" s="2"/>
      <c r="K86" s="3"/>
      <c r="L86" s="3"/>
      <c r="M86" s="4"/>
      <c r="N86" s="5"/>
      <c r="O86" s="6"/>
    </row>
    <row r="87" ht="14.25" customHeight="1">
      <c r="A87" s="7"/>
      <c r="B87" s="7"/>
      <c r="C87" s="2"/>
      <c r="D87" s="2"/>
      <c r="E87" s="2"/>
      <c r="F87" s="2"/>
      <c r="G87" s="2"/>
      <c r="H87" s="2"/>
      <c r="I87" s="2"/>
      <c r="J87" s="2"/>
      <c r="K87" s="3"/>
      <c r="L87" s="3"/>
      <c r="M87" s="4"/>
      <c r="N87" s="5"/>
      <c r="O87" s="6"/>
    </row>
    <row r="88" ht="14.25" customHeight="1">
      <c r="A88" s="7"/>
      <c r="B88" s="7"/>
      <c r="C88" s="2"/>
      <c r="D88" s="2"/>
      <c r="E88" s="2"/>
      <c r="F88" s="2"/>
      <c r="G88" s="2"/>
      <c r="H88" s="2"/>
      <c r="I88" s="2"/>
      <c r="J88" s="2"/>
      <c r="K88" s="3"/>
      <c r="L88" s="3"/>
      <c r="M88" s="4"/>
      <c r="N88" s="5"/>
      <c r="O88" s="6"/>
    </row>
    <row r="89" ht="14.25" customHeight="1">
      <c r="A89" s="7"/>
      <c r="B89" s="7"/>
      <c r="C89" s="2"/>
      <c r="D89" s="2"/>
      <c r="E89" s="2"/>
      <c r="F89" s="2"/>
      <c r="G89" s="2"/>
      <c r="H89" s="2"/>
      <c r="I89" s="2"/>
      <c r="J89" s="2"/>
      <c r="K89" s="3"/>
      <c r="L89" s="3"/>
      <c r="M89" s="4"/>
      <c r="N89" s="5"/>
      <c r="O89" s="6"/>
    </row>
    <row r="90" ht="14.25" customHeight="1">
      <c r="A90" s="7"/>
      <c r="B90" s="7"/>
      <c r="C90" s="2"/>
      <c r="D90" s="2"/>
      <c r="E90" s="2"/>
      <c r="F90" s="2"/>
      <c r="G90" s="2"/>
      <c r="H90" s="2"/>
      <c r="I90" s="2"/>
      <c r="J90" s="2"/>
      <c r="K90" s="3"/>
      <c r="L90" s="3"/>
      <c r="M90" s="4"/>
      <c r="N90" s="5"/>
      <c r="O90" s="6"/>
    </row>
    <row r="91" ht="14.25" customHeight="1">
      <c r="A91" s="7"/>
      <c r="B91" s="7"/>
      <c r="C91" s="2"/>
      <c r="D91" s="2"/>
      <c r="E91" s="2"/>
      <c r="F91" s="2"/>
      <c r="G91" s="2"/>
      <c r="H91" s="2"/>
      <c r="I91" s="2"/>
      <c r="J91" s="2"/>
      <c r="K91" s="3"/>
      <c r="L91" s="3"/>
      <c r="M91" s="4"/>
      <c r="N91" s="5"/>
      <c r="O91" s="6"/>
    </row>
    <row r="92" ht="14.25" customHeight="1">
      <c r="A92" s="7"/>
      <c r="B92" s="7"/>
      <c r="C92" s="2"/>
      <c r="D92" s="2"/>
      <c r="E92" s="2"/>
      <c r="F92" s="2"/>
      <c r="G92" s="2"/>
      <c r="H92" s="2"/>
      <c r="I92" s="2"/>
      <c r="J92" s="2"/>
      <c r="K92" s="3"/>
      <c r="L92" s="3"/>
      <c r="M92" s="4"/>
      <c r="N92" s="5"/>
      <c r="O92" s="6"/>
    </row>
    <row r="93" ht="14.25" customHeight="1">
      <c r="A93" s="7"/>
      <c r="B93" s="7"/>
      <c r="C93" s="2"/>
      <c r="D93" s="2"/>
      <c r="E93" s="2"/>
      <c r="F93" s="2"/>
      <c r="G93" s="2"/>
      <c r="H93" s="2"/>
      <c r="I93" s="2"/>
      <c r="J93" s="2"/>
      <c r="K93" s="3"/>
      <c r="L93" s="3"/>
      <c r="M93" s="4"/>
      <c r="N93" s="5"/>
      <c r="O93" s="6"/>
    </row>
    <row r="94" ht="14.25" customHeight="1">
      <c r="A94" s="7"/>
      <c r="B94" s="7"/>
      <c r="C94" s="2"/>
      <c r="D94" s="2"/>
      <c r="E94" s="2"/>
      <c r="F94" s="2"/>
      <c r="G94" s="2"/>
      <c r="H94" s="2"/>
      <c r="I94" s="2"/>
      <c r="J94" s="2"/>
      <c r="K94" s="3"/>
      <c r="L94" s="3"/>
      <c r="M94" s="4"/>
      <c r="N94" s="5"/>
      <c r="O94" s="6"/>
    </row>
    <row r="95" ht="14.25" customHeight="1">
      <c r="A95" s="7"/>
      <c r="B95" s="7"/>
      <c r="C95" s="2"/>
      <c r="D95" s="2"/>
      <c r="E95" s="2"/>
      <c r="F95" s="2"/>
      <c r="G95" s="2"/>
      <c r="H95" s="2"/>
      <c r="I95" s="2"/>
      <c r="J95" s="2"/>
      <c r="K95" s="3"/>
      <c r="L95" s="3"/>
      <c r="M95" s="4"/>
      <c r="N95" s="5"/>
      <c r="O95" s="6"/>
    </row>
    <row r="96" ht="14.25" customHeight="1">
      <c r="A96" s="7"/>
      <c r="B96" s="7"/>
      <c r="C96" s="2"/>
      <c r="D96" s="2"/>
      <c r="E96" s="2"/>
      <c r="F96" s="2"/>
      <c r="G96" s="2"/>
      <c r="H96" s="2"/>
      <c r="I96" s="2"/>
      <c r="J96" s="2"/>
      <c r="K96" s="3"/>
      <c r="L96" s="3"/>
      <c r="M96" s="4"/>
      <c r="N96" s="5"/>
      <c r="O96" s="6"/>
    </row>
    <row r="97" ht="14.25" customHeight="1">
      <c r="A97" s="7"/>
      <c r="B97" s="7"/>
      <c r="C97" s="2"/>
      <c r="D97" s="2"/>
      <c r="E97" s="2"/>
      <c r="F97" s="2"/>
      <c r="G97" s="2"/>
      <c r="H97" s="2"/>
      <c r="I97" s="2"/>
      <c r="J97" s="2"/>
      <c r="K97" s="3"/>
      <c r="L97" s="3"/>
      <c r="M97" s="4"/>
      <c r="N97" s="5"/>
      <c r="O97" s="6"/>
    </row>
    <row r="98" ht="14.25" customHeight="1">
      <c r="A98" s="7"/>
      <c r="B98" s="7"/>
      <c r="C98" s="2"/>
      <c r="D98" s="2"/>
      <c r="E98" s="2"/>
      <c r="F98" s="2"/>
      <c r="G98" s="2"/>
      <c r="H98" s="2"/>
      <c r="I98" s="2"/>
      <c r="J98" s="2"/>
      <c r="K98" s="3"/>
      <c r="L98" s="3"/>
      <c r="M98" s="4"/>
      <c r="N98" s="5"/>
      <c r="O98" s="6"/>
    </row>
    <row r="99" ht="14.25" customHeight="1">
      <c r="A99" s="7"/>
      <c r="B99" s="7"/>
      <c r="C99" s="2"/>
      <c r="D99" s="2"/>
      <c r="E99" s="2"/>
      <c r="F99" s="2"/>
      <c r="G99" s="2"/>
      <c r="H99" s="2"/>
      <c r="I99" s="2"/>
      <c r="J99" s="2"/>
      <c r="K99" s="3"/>
      <c r="L99" s="3"/>
      <c r="M99" s="4"/>
      <c r="N99" s="5"/>
      <c r="O99" s="6"/>
    </row>
    <row r="100" ht="14.25" customHeight="1">
      <c r="A100" s="7"/>
      <c r="B100" s="7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4"/>
      <c r="N100" s="5"/>
      <c r="O100" s="6"/>
    </row>
    <row r="101" ht="14.25" customHeight="1">
      <c r="A101" s="7"/>
      <c r="B101" s="7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4"/>
      <c r="N101" s="5"/>
      <c r="O101" s="6"/>
    </row>
    <row r="102" ht="14.25" customHeight="1">
      <c r="A102" s="7"/>
      <c r="B102" s="7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4"/>
      <c r="N102" s="5"/>
      <c r="O102" s="6"/>
    </row>
    <row r="103" ht="14.25" customHeight="1">
      <c r="A103" s="7"/>
      <c r="B103" s="7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4"/>
      <c r="N103" s="5"/>
      <c r="O103" s="6"/>
    </row>
    <row r="104" ht="14.25" customHeight="1">
      <c r="A104" s="7"/>
      <c r="B104" s="7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4"/>
      <c r="N104" s="5"/>
      <c r="O104" s="6"/>
    </row>
    <row r="105" ht="14.25" customHeight="1">
      <c r="A105" s="7"/>
      <c r="B105" s="7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4"/>
      <c r="N105" s="5"/>
      <c r="O105" s="6"/>
    </row>
    <row r="106" ht="14.25" customHeight="1">
      <c r="A106" s="7"/>
      <c r="B106" s="7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4"/>
      <c r="N106" s="5"/>
      <c r="O106" s="6"/>
    </row>
    <row r="107" ht="14.25" customHeight="1">
      <c r="A107" s="7"/>
      <c r="B107" s="7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4"/>
      <c r="N107" s="5"/>
      <c r="O107" s="6"/>
    </row>
    <row r="108" ht="14.25" customHeight="1">
      <c r="A108" s="7"/>
      <c r="B108" s="7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4"/>
      <c r="N108" s="5"/>
      <c r="O108" s="6"/>
    </row>
    <row r="109" ht="14.25" customHeight="1">
      <c r="A109" s="7"/>
      <c r="B109" s="7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4"/>
      <c r="N109" s="5"/>
      <c r="O109" s="6"/>
    </row>
    <row r="110" ht="14.25" customHeight="1">
      <c r="A110" s="7"/>
      <c r="B110" s="7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4"/>
      <c r="N110" s="5"/>
      <c r="O110" s="6"/>
    </row>
    <row r="111" ht="14.25" customHeight="1">
      <c r="A111" s="7"/>
      <c r="B111" s="7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4"/>
      <c r="N111" s="5"/>
      <c r="O111" s="6"/>
    </row>
    <row r="112" ht="14.25" customHeight="1">
      <c r="A112" s="7"/>
      <c r="B112" s="7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4"/>
      <c r="N112" s="5"/>
      <c r="O112" s="6"/>
    </row>
    <row r="113" ht="14.25" customHeight="1">
      <c r="A113" s="7"/>
      <c r="B113" s="7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4"/>
      <c r="N113" s="5"/>
      <c r="O113" s="6"/>
    </row>
    <row r="114" ht="14.25" customHeight="1">
      <c r="A114" s="7"/>
      <c r="B114" s="7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4"/>
      <c r="N114" s="5"/>
      <c r="O114" s="6"/>
    </row>
    <row r="115" ht="14.25" customHeight="1">
      <c r="A115" s="7"/>
      <c r="B115" s="7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4"/>
      <c r="N115" s="5"/>
      <c r="O115" s="6"/>
    </row>
    <row r="116" ht="14.25" customHeight="1">
      <c r="A116" s="7"/>
      <c r="B116" s="7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4"/>
      <c r="N116" s="5"/>
      <c r="O116" s="6"/>
    </row>
    <row r="117" ht="14.25" customHeight="1">
      <c r="A117" s="7"/>
      <c r="B117" s="7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4"/>
      <c r="N117" s="5"/>
      <c r="O117" s="6"/>
    </row>
    <row r="118" ht="14.25" customHeight="1">
      <c r="A118" s="7"/>
      <c r="B118" s="7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4"/>
      <c r="N118" s="5"/>
      <c r="O118" s="6"/>
    </row>
    <row r="119" ht="14.25" customHeight="1">
      <c r="A119" s="7"/>
      <c r="B119" s="7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4"/>
      <c r="N119" s="5"/>
      <c r="O119" s="6"/>
    </row>
    <row r="120" ht="14.25" customHeight="1">
      <c r="A120" s="7"/>
      <c r="B120" s="7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4"/>
      <c r="N120" s="5"/>
      <c r="O120" s="6"/>
    </row>
    <row r="121" ht="14.25" customHeight="1">
      <c r="A121" s="7"/>
      <c r="B121" s="7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4"/>
      <c r="N121" s="5"/>
      <c r="O121" s="6"/>
    </row>
    <row r="122" ht="14.25" customHeight="1">
      <c r="A122" s="7"/>
      <c r="B122" s="7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4"/>
      <c r="N122" s="5"/>
      <c r="O122" s="6"/>
    </row>
    <row r="123" ht="14.25" customHeight="1">
      <c r="A123" s="7"/>
      <c r="B123" s="7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4"/>
      <c r="N123" s="5"/>
      <c r="O123" s="6"/>
    </row>
    <row r="124" ht="14.25" customHeight="1">
      <c r="A124" s="7"/>
      <c r="B124" s="7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4"/>
      <c r="N124" s="5"/>
      <c r="O124" s="6"/>
    </row>
    <row r="125" ht="14.25" customHeight="1">
      <c r="A125" s="7"/>
      <c r="B125" s="7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4"/>
      <c r="N125" s="5"/>
      <c r="O125" s="6"/>
    </row>
    <row r="126" ht="14.25" customHeight="1">
      <c r="A126" s="7"/>
      <c r="B126" s="7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4"/>
      <c r="N126" s="5"/>
      <c r="O126" s="6"/>
    </row>
    <row r="127" ht="14.25" customHeight="1">
      <c r="A127" s="7"/>
      <c r="B127" s="7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4"/>
      <c r="N127" s="5"/>
      <c r="O127" s="6"/>
    </row>
    <row r="128" ht="14.25" customHeight="1">
      <c r="A128" s="7"/>
      <c r="B128" s="7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4"/>
      <c r="N128" s="5"/>
      <c r="O128" s="6"/>
    </row>
    <row r="129" ht="14.25" customHeight="1">
      <c r="A129" s="7"/>
      <c r="B129" s="7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4"/>
      <c r="N129" s="5"/>
      <c r="O129" s="6"/>
    </row>
    <row r="130" ht="14.25" customHeight="1">
      <c r="A130" s="7"/>
      <c r="B130" s="7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4"/>
      <c r="N130" s="5"/>
      <c r="O130" s="6"/>
    </row>
    <row r="131" ht="14.25" customHeight="1">
      <c r="A131" s="7"/>
      <c r="B131" s="7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4"/>
      <c r="N131" s="5"/>
      <c r="O131" s="6"/>
    </row>
    <row r="132" ht="14.25" customHeight="1">
      <c r="A132" s="7"/>
      <c r="B132" s="7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4"/>
      <c r="N132" s="5"/>
      <c r="O132" s="6"/>
    </row>
    <row r="133" ht="14.25" customHeight="1">
      <c r="A133" s="7"/>
      <c r="B133" s="7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4"/>
      <c r="N133" s="5"/>
      <c r="O133" s="6"/>
    </row>
    <row r="134" ht="14.25" customHeight="1">
      <c r="A134" s="7"/>
      <c r="B134" s="7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4"/>
      <c r="N134" s="5"/>
      <c r="O134" s="6"/>
    </row>
    <row r="135" ht="14.25" customHeight="1">
      <c r="A135" s="7"/>
      <c r="B135" s="7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4"/>
      <c r="N135" s="5"/>
      <c r="O135" s="6"/>
    </row>
    <row r="136" ht="14.25" customHeight="1">
      <c r="A136" s="7"/>
      <c r="B136" s="7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4"/>
      <c r="N136" s="5"/>
      <c r="O136" s="6"/>
    </row>
    <row r="137" ht="14.25" customHeight="1">
      <c r="A137" s="7"/>
      <c r="B137" s="7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4"/>
      <c r="N137" s="5"/>
      <c r="O137" s="6"/>
    </row>
    <row r="138" ht="14.25" customHeight="1">
      <c r="A138" s="7"/>
      <c r="B138" s="7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4"/>
      <c r="N138" s="5"/>
      <c r="O138" s="6"/>
    </row>
    <row r="139" ht="14.25" customHeight="1">
      <c r="A139" s="7"/>
      <c r="B139" s="7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4"/>
      <c r="N139" s="5"/>
      <c r="O139" s="6"/>
    </row>
    <row r="140" ht="14.25" customHeight="1">
      <c r="A140" s="7"/>
      <c r="B140" s="7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4"/>
      <c r="N140" s="5"/>
      <c r="O140" s="6"/>
    </row>
    <row r="141" ht="14.25" customHeight="1">
      <c r="A141" s="7"/>
      <c r="B141" s="7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4"/>
      <c r="N141" s="5"/>
      <c r="O141" s="6"/>
    </row>
    <row r="142" ht="14.25" customHeight="1">
      <c r="A142" s="7"/>
      <c r="B142" s="7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4"/>
      <c r="N142" s="5"/>
      <c r="O142" s="6"/>
    </row>
    <row r="143" ht="14.25" customHeight="1">
      <c r="A143" s="7"/>
      <c r="B143" s="7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4"/>
      <c r="N143" s="5"/>
      <c r="O143" s="6"/>
    </row>
    <row r="144" ht="14.25" customHeight="1">
      <c r="A144" s="7"/>
      <c r="B144" s="7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4"/>
      <c r="N144" s="5"/>
      <c r="O144" s="6"/>
    </row>
    <row r="145" ht="14.25" customHeight="1">
      <c r="A145" s="7"/>
      <c r="B145" s="7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4"/>
      <c r="N145" s="5"/>
      <c r="O145" s="6"/>
    </row>
    <row r="146" ht="14.25" customHeight="1">
      <c r="A146" s="7"/>
      <c r="B146" s="7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4"/>
      <c r="N146" s="5"/>
      <c r="O146" s="6"/>
    </row>
    <row r="147" ht="14.25" customHeight="1">
      <c r="A147" s="7"/>
      <c r="B147" s="7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4"/>
      <c r="N147" s="5"/>
      <c r="O147" s="6"/>
    </row>
    <row r="148" ht="14.25" customHeight="1">
      <c r="A148" s="7"/>
      <c r="B148" s="7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4"/>
      <c r="N148" s="5"/>
      <c r="O148" s="6"/>
    </row>
    <row r="149" ht="14.25" customHeight="1">
      <c r="A149" s="7"/>
      <c r="B149" s="7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4"/>
      <c r="N149" s="5"/>
      <c r="O149" s="6"/>
    </row>
    <row r="150" ht="14.25" customHeight="1">
      <c r="A150" s="7"/>
      <c r="B150" s="7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4"/>
      <c r="N150" s="5"/>
      <c r="O150" s="6"/>
    </row>
    <row r="151" ht="14.25" customHeight="1">
      <c r="A151" s="7"/>
      <c r="B151" s="7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4"/>
      <c r="N151" s="5"/>
      <c r="O151" s="6"/>
    </row>
    <row r="152" ht="14.25" customHeight="1">
      <c r="A152" s="7"/>
      <c r="B152" s="7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4"/>
      <c r="N152" s="5"/>
      <c r="O152" s="6"/>
    </row>
    <row r="153" ht="14.25" customHeight="1">
      <c r="A153" s="7"/>
      <c r="B153" s="7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4"/>
      <c r="N153" s="5"/>
      <c r="O153" s="6"/>
    </row>
    <row r="154" ht="14.25" customHeight="1">
      <c r="A154" s="7"/>
      <c r="B154" s="7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4"/>
      <c r="N154" s="5"/>
      <c r="O154" s="6"/>
    </row>
    <row r="155" ht="14.25" customHeight="1">
      <c r="A155" s="7"/>
      <c r="B155" s="7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4"/>
      <c r="N155" s="5"/>
      <c r="O155" s="6"/>
    </row>
    <row r="156" ht="14.25" customHeight="1">
      <c r="A156" s="7"/>
      <c r="B156" s="7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4"/>
      <c r="N156" s="5"/>
      <c r="O156" s="6"/>
    </row>
    <row r="157" ht="14.25" customHeight="1">
      <c r="A157" s="7"/>
      <c r="B157" s="7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4"/>
      <c r="N157" s="5"/>
      <c r="O157" s="6"/>
    </row>
    <row r="158" ht="14.25" customHeight="1">
      <c r="A158" s="7"/>
      <c r="B158" s="7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4"/>
      <c r="N158" s="5"/>
      <c r="O158" s="6"/>
    </row>
    <row r="159" ht="14.25" customHeight="1">
      <c r="A159" s="7"/>
      <c r="B159" s="7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4"/>
      <c r="N159" s="5"/>
      <c r="O159" s="6"/>
    </row>
    <row r="160" ht="14.25" customHeight="1">
      <c r="A160" s="7"/>
      <c r="B160" s="7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4"/>
      <c r="N160" s="5"/>
      <c r="O160" s="6"/>
    </row>
    <row r="161" ht="14.25" customHeight="1">
      <c r="A161" s="7"/>
      <c r="B161" s="7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4"/>
      <c r="N161" s="5"/>
      <c r="O161" s="6"/>
    </row>
    <row r="162" ht="14.25" customHeight="1">
      <c r="A162" s="7"/>
      <c r="B162" s="7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4"/>
      <c r="N162" s="5"/>
      <c r="O162" s="6"/>
    </row>
    <row r="163" ht="14.25" customHeight="1">
      <c r="A163" s="7"/>
      <c r="B163" s="7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4"/>
      <c r="N163" s="5"/>
      <c r="O163" s="6"/>
    </row>
    <row r="164" ht="14.25" customHeight="1">
      <c r="A164" s="7"/>
      <c r="B164" s="7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4"/>
      <c r="N164" s="5"/>
      <c r="O164" s="6"/>
    </row>
    <row r="165" ht="14.25" customHeight="1">
      <c r="A165" s="7"/>
      <c r="B165" s="7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4"/>
      <c r="N165" s="5"/>
      <c r="O165" s="6"/>
    </row>
    <row r="166" ht="14.25" customHeight="1">
      <c r="A166" s="7"/>
      <c r="B166" s="7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4"/>
      <c r="N166" s="5"/>
      <c r="O166" s="6"/>
    </row>
    <row r="167" ht="14.25" customHeight="1">
      <c r="A167" s="7"/>
      <c r="B167" s="7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4"/>
      <c r="N167" s="5"/>
      <c r="O167" s="6"/>
    </row>
    <row r="168" ht="14.25" customHeight="1">
      <c r="A168" s="7"/>
      <c r="B168" s="7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4"/>
      <c r="N168" s="5"/>
      <c r="O168" s="6"/>
    </row>
    <row r="169" ht="14.25" customHeight="1">
      <c r="A169" s="7"/>
      <c r="B169" s="7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4"/>
      <c r="N169" s="5"/>
      <c r="O169" s="6"/>
    </row>
    <row r="170" ht="14.25" customHeight="1">
      <c r="A170" s="7"/>
      <c r="B170" s="7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4"/>
      <c r="N170" s="5"/>
      <c r="O170" s="6"/>
    </row>
    <row r="171" ht="14.25" customHeight="1">
      <c r="A171" s="7"/>
      <c r="B171" s="7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4"/>
      <c r="N171" s="5"/>
      <c r="O171" s="6"/>
    </row>
    <row r="172" ht="14.25" customHeight="1">
      <c r="A172" s="7"/>
      <c r="B172" s="7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4"/>
      <c r="N172" s="5"/>
      <c r="O172" s="6"/>
    </row>
    <row r="173" ht="14.25" customHeight="1">
      <c r="A173" s="7"/>
      <c r="B173" s="7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4"/>
      <c r="N173" s="5"/>
      <c r="O173" s="6"/>
    </row>
    <row r="174" ht="14.25" customHeight="1">
      <c r="A174" s="7"/>
      <c r="B174" s="7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4"/>
      <c r="N174" s="5"/>
      <c r="O174" s="6"/>
    </row>
    <row r="175" ht="14.25" customHeight="1">
      <c r="A175" s="7"/>
      <c r="B175" s="7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4"/>
      <c r="N175" s="5"/>
      <c r="O175" s="6"/>
    </row>
    <row r="176" ht="14.25" customHeight="1">
      <c r="A176" s="7"/>
      <c r="B176" s="7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4"/>
      <c r="N176" s="5"/>
      <c r="O176" s="6"/>
    </row>
    <row r="177" ht="14.25" customHeight="1">
      <c r="A177" s="7"/>
      <c r="B177" s="7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4"/>
      <c r="N177" s="5"/>
      <c r="O177" s="6"/>
    </row>
    <row r="178" ht="14.25" customHeight="1">
      <c r="A178" s="7"/>
      <c r="B178" s="7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4"/>
      <c r="N178" s="5"/>
      <c r="O178" s="6"/>
    </row>
    <row r="179" ht="14.25" customHeight="1">
      <c r="A179" s="7"/>
      <c r="B179" s="7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4"/>
      <c r="N179" s="5"/>
      <c r="O179" s="6"/>
    </row>
    <row r="180" ht="14.25" customHeight="1">
      <c r="A180" s="7"/>
      <c r="B180" s="7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4"/>
      <c r="N180" s="5"/>
      <c r="O180" s="6"/>
    </row>
    <row r="181" ht="14.25" customHeight="1">
      <c r="A181" s="7"/>
      <c r="B181" s="7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4"/>
      <c r="N181" s="5"/>
      <c r="O181" s="6"/>
    </row>
    <row r="182" ht="14.25" customHeight="1">
      <c r="A182" s="7"/>
      <c r="B182" s="7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4"/>
      <c r="N182" s="5"/>
      <c r="O182" s="6"/>
    </row>
    <row r="183" ht="14.25" customHeight="1">
      <c r="A183" s="7"/>
      <c r="B183" s="7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4"/>
      <c r="N183" s="5"/>
      <c r="O183" s="6"/>
    </row>
    <row r="184" ht="14.25" customHeight="1">
      <c r="A184" s="7"/>
      <c r="B184" s="7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4"/>
      <c r="N184" s="5"/>
      <c r="O184" s="6"/>
    </row>
    <row r="185" ht="14.25" customHeight="1">
      <c r="A185" s="7"/>
      <c r="B185" s="7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4"/>
      <c r="N185" s="5"/>
      <c r="O185" s="6"/>
    </row>
    <row r="186" ht="14.25" customHeight="1">
      <c r="A186" s="7"/>
      <c r="B186" s="7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4"/>
      <c r="N186" s="5"/>
      <c r="O186" s="6"/>
    </row>
    <row r="187" ht="14.25" customHeight="1">
      <c r="A187" s="7"/>
      <c r="B187" s="7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4"/>
      <c r="N187" s="5"/>
      <c r="O187" s="6"/>
    </row>
    <row r="188" ht="14.25" customHeight="1">
      <c r="A188" s="7"/>
      <c r="B188" s="7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4"/>
      <c r="N188" s="5"/>
      <c r="O188" s="6"/>
    </row>
    <row r="189" ht="14.25" customHeight="1">
      <c r="A189" s="7"/>
      <c r="B189" s="7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4"/>
      <c r="N189" s="5"/>
      <c r="O189" s="6"/>
    </row>
    <row r="190" ht="14.25" customHeight="1">
      <c r="A190" s="7"/>
      <c r="B190" s="7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4"/>
      <c r="N190" s="5"/>
      <c r="O190" s="6"/>
    </row>
    <row r="191" ht="14.25" customHeight="1">
      <c r="A191" s="7"/>
      <c r="B191" s="7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4"/>
      <c r="N191" s="5"/>
      <c r="O191" s="6"/>
    </row>
    <row r="192" ht="14.25" customHeight="1">
      <c r="A192" s="7"/>
      <c r="B192" s="7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4"/>
      <c r="N192" s="5"/>
      <c r="O192" s="6"/>
    </row>
    <row r="193" ht="14.25" customHeight="1">
      <c r="A193" s="7"/>
      <c r="B193" s="7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4"/>
      <c r="N193" s="5"/>
      <c r="O193" s="6"/>
    </row>
    <row r="194" ht="14.25" customHeight="1">
      <c r="A194" s="7"/>
      <c r="B194" s="7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4"/>
      <c r="N194" s="5"/>
      <c r="O194" s="6"/>
    </row>
    <row r="195" ht="14.25" customHeight="1">
      <c r="A195" s="7"/>
      <c r="B195" s="7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4"/>
      <c r="N195" s="5"/>
      <c r="O195" s="6"/>
    </row>
    <row r="196" ht="14.25" customHeight="1">
      <c r="A196" s="7"/>
      <c r="B196" s="7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4"/>
      <c r="N196" s="5"/>
      <c r="O196" s="6"/>
    </row>
    <row r="197" ht="14.25" customHeight="1">
      <c r="A197" s="7"/>
      <c r="B197" s="7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4"/>
      <c r="N197" s="5"/>
      <c r="O197" s="6"/>
    </row>
    <row r="198" ht="14.25" customHeight="1">
      <c r="A198" s="7"/>
      <c r="B198" s="7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4"/>
      <c r="N198" s="5"/>
      <c r="O198" s="6"/>
    </row>
    <row r="199" ht="14.25" customHeight="1">
      <c r="A199" s="7"/>
      <c r="B199" s="7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4"/>
      <c r="N199" s="5"/>
      <c r="O199" s="6"/>
    </row>
    <row r="200" ht="14.25" customHeight="1">
      <c r="A200" s="7"/>
      <c r="B200" s="7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4"/>
      <c r="N200" s="5"/>
      <c r="O200" s="6"/>
    </row>
    <row r="201" ht="14.25" customHeight="1">
      <c r="A201" s="7"/>
      <c r="B201" s="7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4"/>
      <c r="N201" s="5"/>
      <c r="O201" s="6"/>
    </row>
    <row r="202" ht="14.25" customHeight="1">
      <c r="A202" s="7"/>
      <c r="B202" s="7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4"/>
      <c r="N202" s="5"/>
      <c r="O202" s="6"/>
    </row>
    <row r="203" ht="14.25" customHeight="1">
      <c r="A203" s="7"/>
      <c r="B203" s="7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4"/>
      <c r="N203" s="5"/>
      <c r="O203" s="6"/>
    </row>
    <row r="204" ht="14.25" customHeight="1">
      <c r="A204" s="7"/>
      <c r="B204" s="7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4"/>
      <c r="N204" s="5"/>
      <c r="O204" s="6"/>
    </row>
    <row r="205" ht="14.25" customHeight="1">
      <c r="A205" s="7"/>
      <c r="B205" s="7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4"/>
      <c r="N205" s="5"/>
      <c r="O205" s="6"/>
    </row>
    <row r="206" ht="14.25" customHeight="1">
      <c r="A206" s="7"/>
      <c r="B206" s="7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4"/>
      <c r="N206" s="5"/>
      <c r="O206" s="6"/>
    </row>
    <row r="207" ht="14.25" customHeight="1">
      <c r="A207" s="7"/>
      <c r="B207" s="7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4"/>
      <c r="N207" s="5"/>
      <c r="O207" s="6"/>
    </row>
    <row r="208" ht="14.25" customHeight="1">
      <c r="A208" s="7"/>
      <c r="B208" s="7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4"/>
      <c r="N208" s="5"/>
      <c r="O208" s="6"/>
    </row>
    <row r="209" ht="14.25" customHeight="1">
      <c r="A209" s="7"/>
      <c r="B209" s="7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4"/>
      <c r="N209" s="5"/>
      <c r="O209" s="6"/>
    </row>
    <row r="210" ht="14.25" customHeight="1">
      <c r="A210" s="7"/>
      <c r="B210" s="7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4"/>
      <c r="N210" s="5"/>
      <c r="O210" s="6"/>
    </row>
    <row r="211" ht="14.25" customHeight="1">
      <c r="A211" s="7"/>
      <c r="B211" s="7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4"/>
      <c r="N211" s="5"/>
      <c r="O211" s="6"/>
    </row>
    <row r="212" ht="14.25" customHeight="1">
      <c r="A212" s="7"/>
      <c r="B212" s="7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4"/>
      <c r="N212" s="5"/>
      <c r="O212" s="6"/>
    </row>
    <row r="213" ht="14.25" customHeight="1">
      <c r="A213" s="7"/>
      <c r="B213" s="7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4"/>
      <c r="N213" s="5"/>
      <c r="O213" s="6"/>
    </row>
    <row r="214" ht="14.25" customHeight="1">
      <c r="A214" s="7"/>
      <c r="B214" s="7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4"/>
      <c r="N214" s="5"/>
      <c r="O214" s="6"/>
    </row>
    <row r="215" ht="14.25" customHeight="1">
      <c r="A215" s="7"/>
      <c r="B215" s="7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4"/>
      <c r="N215" s="5"/>
      <c r="O215" s="6"/>
    </row>
    <row r="216" ht="14.25" customHeight="1">
      <c r="A216" s="7"/>
      <c r="B216" s="7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4"/>
      <c r="N216" s="5"/>
      <c r="O216" s="6"/>
    </row>
    <row r="217" ht="14.25" customHeight="1">
      <c r="A217" s="7"/>
      <c r="B217" s="7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4"/>
      <c r="N217" s="5"/>
      <c r="O217" s="6"/>
    </row>
    <row r="218" ht="14.25" customHeight="1">
      <c r="A218" s="7"/>
      <c r="B218" s="7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4"/>
      <c r="N218" s="5"/>
      <c r="O218" s="6"/>
    </row>
    <row r="219" ht="14.25" customHeight="1">
      <c r="A219" s="7"/>
      <c r="B219" s="7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4"/>
      <c r="N219" s="5"/>
      <c r="O219" s="6"/>
    </row>
    <row r="220" ht="14.25" customHeight="1">
      <c r="A220" s="7"/>
      <c r="B220" s="7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4"/>
      <c r="N220" s="5"/>
      <c r="O220" s="6"/>
    </row>
    <row r="221" ht="14.25" customHeight="1">
      <c r="A221" s="7"/>
      <c r="B221" s="7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4"/>
      <c r="N221" s="5"/>
      <c r="O221" s="6"/>
    </row>
    <row r="222" ht="14.25" customHeight="1">
      <c r="A222" s="7"/>
      <c r="B222" s="7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4"/>
      <c r="N222" s="5"/>
      <c r="O222" s="6"/>
    </row>
    <row r="223" ht="14.25" customHeight="1">
      <c r="A223" s="7"/>
      <c r="B223" s="7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4"/>
      <c r="N223" s="5"/>
      <c r="O223" s="6"/>
    </row>
    <row r="224" ht="14.25" customHeight="1">
      <c r="A224" s="7"/>
      <c r="B224" s="7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4"/>
      <c r="N224" s="5"/>
      <c r="O224" s="6"/>
    </row>
    <row r="225" ht="14.25" customHeight="1">
      <c r="A225" s="7"/>
      <c r="B225" s="7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4"/>
      <c r="N225" s="5"/>
      <c r="O225" s="6"/>
    </row>
    <row r="226" ht="14.25" customHeight="1">
      <c r="A226" s="7"/>
      <c r="B226" s="7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4"/>
      <c r="N226" s="5"/>
      <c r="O226" s="6"/>
    </row>
    <row r="227" ht="14.25" customHeight="1">
      <c r="A227" s="7"/>
      <c r="B227" s="7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4"/>
      <c r="N227" s="5"/>
      <c r="O227" s="6"/>
    </row>
    <row r="228" ht="14.25" customHeight="1">
      <c r="A228" s="7"/>
      <c r="B228" s="7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4"/>
      <c r="N228" s="5"/>
      <c r="O228" s="6"/>
    </row>
    <row r="229" ht="14.25" customHeight="1">
      <c r="A229" s="7"/>
      <c r="B229" s="7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4"/>
      <c r="N229" s="5"/>
      <c r="O229" s="6"/>
    </row>
    <row r="230" ht="14.25" customHeight="1">
      <c r="A230" s="7"/>
      <c r="B230" s="7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4"/>
      <c r="N230" s="5"/>
      <c r="O230" s="6"/>
    </row>
    <row r="231" ht="14.25" customHeight="1">
      <c r="A231" s="7"/>
      <c r="B231" s="7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4"/>
      <c r="N231" s="5"/>
      <c r="O231" s="6"/>
    </row>
    <row r="232" ht="14.25" customHeight="1">
      <c r="A232" s="7"/>
      <c r="B232" s="7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4"/>
      <c r="N232" s="5"/>
      <c r="O232" s="6"/>
    </row>
    <row r="233" ht="14.25" customHeight="1">
      <c r="A233" s="7"/>
      <c r="B233" s="7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4"/>
      <c r="N233" s="5"/>
      <c r="O233" s="6"/>
    </row>
    <row r="234" ht="14.25" customHeight="1">
      <c r="A234" s="7"/>
      <c r="B234" s="7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4"/>
      <c r="N234" s="5"/>
      <c r="O234" s="6"/>
    </row>
    <row r="235" ht="14.25" customHeight="1">
      <c r="A235" s="7"/>
      <c r="B235" s="7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4"/>
      <c r="N235" s="5"/>
      <c r="O235" s="6"/>
    </row>
    <row r="236" ht="14.25" customHeight="1">
      <c r="A236" s="7"/>
      <c r="B236" s="7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4"/>
      <c r="N236" s="5"/>
      <c r="O236" s="6"/>
    </row>
    <row r="237" ht="14.25" customHeight="1">
      <c r="A237" s="7"/>
      <c r="B237" s="7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4"/>
      <c r="N237" s="5"/>
      <c r="O237" s="6"/>
    </row>
    <row r="238" ht="14.25" customHeight="1">
      <c r="A238" s="7"/>
      <c r="B238" s="7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4"/>
      <c r="N238" s="5"/>
      <c r="O238" s="6"/>
    </row>
    <row r="239" ht="14.25" customHeight="1">
      <c r="A239" s="7"/>
      <c r="B239" s="7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4"/>
      <c r="N239" s="5"/>
      <c r="O239" s="6"/>
    </row>
    <row r="240" ht="14.25" customHeight="1">
      <c r="A240" s="7"/>
      <c r="B240" s="7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4"/>
      <c r="N240" s="5"/>
      <c r="O240" s="6"/>
    </row>
    <row r="241" ht="14.25" customHeight="1">
      <c r="A241" s="7"/>
      <c r="B241" s="7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4"/>
      <c r="N241" s="5"/>
      <c r="O241" s="6"/>
    </row>
    <row r="242" ht="14.25" customHeight="1">
      <c r="A242" s="7"/>
      <c r="B242" s="7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4"/>
      <c r="N242" s="5"/>
      <c r="O242" s="6"/>
    </row>
    <row r="243" ht="14.25" customHeight="1">
      <c r="A243" s="7"/>
      <c r="B243" s="7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4"/>
      <c r="N243" s="5"/>
      <c r="O243" s="6"/>
    </row>
    <row r="244" ht="14.25" customHeight="1">
      <c r="A244" s="7"/>
      <c r="B244" s="7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4"/>
      <c r="N244" s="5"/>
      <c r="O244" s="6"/>
    </row>
    <row r="245" ht="14.25" customHeight="1">
      <c r="A245" s="7"/>
      <c r="B245" s="7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4"/>
      <c r="N245" s="5"/>
      <c r="O245" s="6"/>
    </row>
    <row r="246" ht="14.25" customHeight="1">
      <c r="A246" s="7"/>
      <c r="B246" s="7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4"/>
      <c r="N246" s="5"/>
      <c r="O246" s="6"/>
    </row>
    <row r="247" ht="14.25" customHeight="1">
      <c r="A247" s="7"/>
      <c r="B247" s="7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4"/>
      <c r="N247" s="5"/>
      <c r="O247" s="6"/>
    </row>
    <row r="248" ht="14.25" customHeight="1">
      <c r="A248" s="7"/>
      <c r="B248" s="7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4"/>
      <c r="N248" s="5"/>
      <c r="O248" s="6"/>
    </row>
    <row r="249" ht="14.25" customHeight="1">
      <c r="A249" s="7"/>
      <c r="B249" s="7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4"/>
      <c r="N249" s="5"/>
      <c r="O249" s="6"/>
    </row>
    <row r="250" ht="14.25" customHeight="1">
      <c r="A250" s="7"/>
      <c r="B250" s="7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4"/>
      <c r="N250" s="5"/>
      <c r="O250" s="6"/>
    </row>
    <row r="251" ht="14.25" customHeight="1">
      <c r="A251" s="7"/>
      <c r="B251" s="7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4"/>
      <c r="N251" s="5"/>
      <c r="O251" s="6"/>
    </row>
    <row r="252" ht="14.25" customHeight="1">
      <c r="A252" s="7"/>
      <c r="B252" s="7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4"/>
      <c r="N252" s="5"/>
      <c r="O252" s="6"/>
    </row>
    <row r="253" ht="14.25" customHeight="1">
      <c r="A253" s="7"/>
      <c r="B253" s="7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4"/>
      <c r="N253" s="5"/>
      <c r="O253" s="6"/>
    </row>
    <row r="254" ht="14.25" customHeight="1">
      <c r="A254" s="7"/>
      <c r="B254" s="7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4"/>
      <c r="N254" s="5"/>
      <c r="O254" s="6"/>
    </row>
    <row r="255" ht="14.25" customHeight="1">
      <c r="A255" s="7"/>
      <c r="B255" s="7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4"/>
      <c r="N255" s="5"/>
      <c r="O255" s="6"/>
    </row>
    <row r="256" ht="14.25" customHeight="1">
      <c r="A256" s="7"/>
      <c r="B256" s="7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4"/>
      <c r="N256" s="5"/>
      <c r="O256" s="6"/>
    </row>
    <row r="257" ht="14.25" customHeight="1">
      <c r="A257" s="7"/>
      <c r="B257" s="7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4"/>
      <c r="N257" s="5"/>
      <c r="O257" s="6"/>
    </row>
    <row r="258" ht="14.25" customHeight="1">
      <c r="A258" s="7"/>
      <c r="B258" s="7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4"/>
      <c r="N258" s="5"/>
      <c r="O258" s="6"/>
    </row>
    <row r="259" ht="14.25" customHeight="1">
      <c r="A259" s="7"/>
      <c r="B259" s="7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4"/>
      <c r="N259" s="5"/>
      <c r="O259" s="6"/>
    </row>
    <row r="260" ht="14.25" customHeight="1">
      <c r="A260" s="7"/>
      <c r="B260" s="7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4"/>
      <c r="N260" s="5"/>
      <c r="O260" s="6"/>
    </row>
    <row r="261" ht="14.25" customHeight="1">
      <c r="A261" s="7"/>
      <c r="B261" s="7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4"/>
      <c r="N261" s="5"/>
      <c r="O261" s="6"/>
    </row>
    <row r="262" ht="14.25" customHeight="1">
      <c r="A262" s="7"/>
      <c r="B262" s="7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4"/>
      <c r="N262" s="5"/>
      <c r="O262" s="6"/>
    </row>
    <row r="263" ht="14.25" customHeight="1">
      <c r="A263" s="7"/>
      <c r="B263" s="7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4"/>
      <c r="N263" s="5"/>
      <c r="O263" s="6"/>
    </row>
    <row r="264" ht="14.25" customHeight="1">
      <c r="A264" s="7"/>
      <c r="B264" s="7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4"/>
      <c r="N264" s="5"/>
      <c r="O264" s="6"/>
    </row>
    <row r="265" ht="14.25" customHeight="1">
      <c r="A265" s="7"/>
      <c r="B265" s="7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4"/>
      <c r="N265" s="5"/>
      <c r="O265" s="6"/>
    </row>
    <row r="266" ht="14.25" customHeight="1">
      <c r="A266" s="7"/>
      <c r="B266" s="7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4"/>
      <c r="N266" s="5"/>
      <c r="O266" s="6"/>
    </row>
    <row r="267" ht="14.25" customHeight="1">
      <c r="A267" s="7"/>
      <c r="B267" s="7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4"/>
      <c r="N267" s="5"/>
      <c r="O267" s="6"/>
    </row>
    <row r="268" ht="14.25" customHeight="1">
      <c r="A268" s="7"/>
      <c r="B268" s="7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4"/>
      <c r="N268" s="5"/>
      <c r="O268" s="6"/>
    </row>
    <row r="269" ht="14.25" customHeight="1">
      <c r="A269" s="7"/>
      <c r="B269" s="7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4"/>
      <c r="N269" s="5"/>
      <c r="O269" s="6"/>
    </row>
    <row r="270" ht="14.25" customHeight="1">
      <c r="A270" s="7"/>
      <c r="B270" s="7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4"/>
      <c r="N270" s="5"/>
      <c r="O270" s="6"/>
    </row>
    <row r="271" ht="14.25" customHeight="1">
      <c r="A271" s="7"/>
      <c r="B271" s="7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4"/>
      <c r="N271" s="5"/>
      <c r="O271" s="6"/>
    </row>
    <row r="272" ht="14.25" customHeight="1">
      <c r="A272" s="7"/>
      <c r="B272" s="7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4"/>
      <c r="N272" s="5"/>
      <c r="O272" s="6"/>
    </row>
    <row r="273" ht="14.25" customHeight="1">
      <c r="A273" s="7"/>
      <c r="B273" s="7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4"/>
      <c r="N273" s="5"/>
      <c r="O273" s="6"/>
    </row>
    <row r="274" ht="14.25" customHeight="1">
      <c r="A274" s="7"/>
      <c r="B274" s="7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4"/>
      <c r="N274" s="5"/>
      <c r="O274" s="6"/>
    </row>
    <row r="275" ht="14.25" customHeight="1">
      <c r="A275" s="7"/>
      <c r="B275" s="7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4"/>
      <c r="N275" s="5"/>
      <c r="O275" s="6"/>
    </row>
    <row r="276" ht="14.25" customHeight="1">
      <c r="A276" s="7"/>
      <c r="B276" s="7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4"/>
      <c r="N276" s="5"/>
      <c r="O276" s="6"/>
    </row>
    <row r="277" ht="14.25" customHeight="1">
      <c r="A277" s="7"/>
      <c r="B277" s="7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4"/>
      <c r="N277" s="5"/>
      <c r="O277" s="6"/>
    </row>
    <row r="278" ht="14.25" customHeight="1">
      <c r="A278" s="7"/>
      <c r="B278" s="7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4"/>
      <c r="N278" s="5"/>
      <c r="O278" s="6"/>
    </row>
    <row r="279" ht="14.25" customHeight="1">
      <c r="A279" s="7"/>
      <c r="B279" s="7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4"/>
      <c r="N279" s="5"/>
      <c r="O279" s="6"/>
    </row>
    <row r="280" ht="14.25" customHeight="1">
      <c r="A280" s="7"/>
      <c r="B280" s="7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4"/>
      <c r="N280" s="5"/>
      <c r="O280" s="6"/>
    </row>
    <row r="281" ht="14.25" customHeight="1">
      <c r="A281" s="7"/>
      <c r="B281" s="7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4"/>
      <c r="N281" s="5"/>
      <c r="O281" s="6"/>
    </row>
    <row r="282" ht="14.25" customHeight="1">
      <c r="A282" s="7"/>
      <c r="B282" s="7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4"/>
      <c r="N282" s="5"/>
      <c r="O282" s="6"/>
    </row>
    <row r="283" ht="14.25" customHeight="1">
      <c r="A283" s="7"/>
      <c r="B283" s="7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4"/>
      <c r="N283" s="5"/>
      <c r="O283" s="6"/>
    </row>
    <row r="284" ht="14.25" customHeight="1">
      <c r="A284" s="7"/>
      <c r="B284" s="7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4"/>
      <c r="N284" s="5"/>
      <c r="O284" s="6"/>
    </row>
    <row r="285" ht="14.25" customHeight="1">
      <c r="A285" s="7"/>
      <c r="B285" s="7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4"/>
      <c r="N285" s="5"/>
      <c r="O285" s="6"/>
    </row>
    <row r="286" ht="14.25" customHeight="1">
      <c r="A286" s="7"/>
      <c r="B286" s="7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4"/>
      <c r="N286" s="5"/>
      <c r="O286" s="6"/>
    </row>
    <row r="287" ht="14.25" customHeight="1">
      <c r="A287" s="7"/>
      <c r="B287" s="7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4"/>
      <c r="N287" s="5"/>
      <c r="O287" s="6"/>
    </row>
    <row r="288" ht="14.25" customHeight="1">
      <c r="A288" s="7"/>
      <c r="B288" s="7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4"/>
      <c r="N288" s="5"/>
      <c r="O288" s="6"/>
    </row>
    <row r="289" ht="14.25" customHeight="1">
      <c r="A289" s="7"/>
      <c r="B289" s="7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4"/>
      <c r="N289" s="5"/>
      <c r="O289" s="6"/>
    </row>
    <row r="290" ht="14.25" customHeight="1">
      <c r="A290" s="7"/>
      <c r="B290" s="7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4"/>
      <c r="N290" s="5"/>
      <c r="O290" s="6"/>
    </row>
    <row r="291" ht="14.25" customHeight="1">
      <c r="A291" s="7"/>
      <c r="B291" s="7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4"/>
      <c r="N291" s="5"/>
      <c r="O291" s="6"/>
    </row>
    <row r="292" ht="14.25" customHeight="1">
      <c r="A292" s="7"/>
      <c r="B292" s="7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4"/>
      <c r="N292" s="5"/>
      <c r="O292" s="6"/>
    </row>
    <row r="293" ht="14.25" customHeight="1">
      <c r="A293" s="7"/>
      <c r="B293" s="7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4"/>
      <c r="N293" s="5"/>
      <c r="O293" s="6"/>
    </row>
    <row r="294" ht="14.25" customHeight="1">
      <c r="A294" s="7"/>
      <c r="B294" s="7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4"/>
      <c r="N294" s="5"/>
      <c r="O294" s="6"/>
    </row>
    <row r="295" ht="14.25" customHeight="1">
      <c r="A295" s="7"/>
      <c r="B295" s="7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4"/>
      <c r="N295" s="5"/>
      <c r="O295" s="6"/>
    </row>
    <row r="296" ht="14.25" customHeight="1">
      <c r="A296" s="7"/>
      <c r="B296" s="7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4"/>
      <c r="N296" s="5"/>
      <c r="O296" s="6"/>
    </row>
    <row r="297" ht="14.25" customHeight="1">
      <c r="A297" s="7"/>
      <c r="B297" s="7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4"/>
      <c r="N297" s="5"/>
      <c r="O297" s="6"/>
    </row>
    <row r="298" ht="14.25" customHeight="1">
      <c r="A298" s="7"/>
      <c r="B298" s="7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4"/>
      <c r="N298" s="5"/>
      <c r="O298" s="6"/>
    </row>
    <row r="299" ht="14.25" customHeight="1">
      <c r="A299" s="7"/>
      <c r="B299" s="7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4"/>
      <c r="N299" s="5"/>
      <c r="O299" s="6"/>
    </row>
    <row r="300" ht="14.25" customHeight="1">
      <c r="A300" s="7"/>
      <c r="B300" s="7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4"/>
      <c r="N300" s="5"/>
      <c r="O300" s="6"/>
    </row>
    <row r="301" ht="14.25" customHeight="1">
      <c r="A301" s="7"/>
      <c r="B301" s="7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4"/>
      <c r="N301" s="5"/>
      <c r="O301" s="6"/>
    </row>
    <row r="302" ht="14.25" customHeight="1">
      <c r="A302" s="7"/>
      <c r="B302" s="7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4"/>
      <c r="N302" s="5"/>
      <c r="O302" s="6"/>
    </row>
    <row r="303" ht="14.25" customHeight="1">
      <c r="A303" s="7"/>
      <c r="B303" s="7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4"/>
      <c r="N303" s="5"/>
      <c r="O303" s="6"/>
    </row>
    <row r="304" ht="14.25" customHeight="1">
      <c r="A304" s="7"/>
      <c r="B304" s="7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4"/>
      <c r="N304" s="5"/>
      <c r="O304" s="6"/>
    </row>
    <row r="305" ht="14.25" customHeight="1">
      <c r="A305" s="7"/>
      <c r="B305" s="7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4"/>
      <c r="N305" s="5"/>
      <c r="O305" s="6"/>
    </row>
    <row r="306" ht="14.25" customHeight="1">
      <c r="A306" s="7"/>
      <c r="B306" s="7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4"/>
      <c r="N306" s="5"/>
      <c r="O306" s="6"/>
    </row>
    <row r="307" ht="14.25" customHeight="1">
      <c r="A307" s="7"/>
      <c r="B307" s="7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4"/>
      <c r="N307" s="5"/>
      <c r="O307" s="6"/>
    </row>
    <row r="308" ht="14.25" customHeight="1">
      <c r="A308" s="7"/>
      <c r="B308" s="7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4"/>
      <c r="N308" s="5"/>
      <c r="O308" s="6"/>
    </row>
    <row r="309" ht="14.25" customHeight="1">
      <c r="A309" s="7"/>
      <c r="B309" s="7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4"/>
      <c r="N309" s="5"/>
      <c r="O309" s="6"/>
    </row>
    <row r="310" ht="14.25" customHeight="1">
      <c r="A310" s="7"/>
      <c r="B310" s="7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4"/>
      <c r="N310" s="5"/>
      <c r="O310" s="6"/>
    </row>
    <row r="311" ht="14.25" customHeight="1">
      <c r="A311" s="7"/>
      <c r="B311" s="7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4"/>
      <c r="N311" s="5"/>
      <c r="O311" s="6"/>
    </row>
    <row r="312" ht="14.25" customHeight="1">
      <c r="A312" s="7"/>
      <c r="B312" s="7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4"/>
      <c r="N312" s="5"/>
      <c r="O312" s="6"/>
    </row>
    <row r="313" ht="14.25" customHeight="1">
      <c r="A313" s="7"/>
      <c r="B313" s="7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4"/>
      <c r="N313" s="5"/>
      <c r="O313" s="6"/>
    </row>
    <row r="314" ht="14.25" customHeight="1">
      <c r="A314" s="7"/>
      <c r="B314" s="7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4"/>
      <c r="N314" s="5"/>
      <c r="O314" s="6"/>
    </row>
    <row r="315" ht="14.25" customHeight="1">
      <c r="A315" s="7"/>
      <c r="B315" s="7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4"/>
      <c r="N315" s="5"/>
      <c r="O315" s="6"/>
    </row>
    <row r="316" ht="14.25" customHeight="1">
      <c r="A316" s="7"/>
      <c r="B316" s="7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4"/>
      <c r="N316" s="5"/>
      <c r="O316" s="6"/>
    </row>
    <row r="317" ht="14.25" customHeight="1">
      <c r="A317" s="7"/>
      <c r="B317" s="7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4"/>
      <c r="N317" s="5"/>
      <c r="O317" s="6"/>
    </row>
    <row r="318" ht="14.25" customHeight="1">
      <c r="A318" s="7"/>
      <c r="B318" s="7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4"/>
      <c r="N318" s="5"/>
      <c r="O318" s="6"/>
    </row>
    <row r="319" ht="14.25" customHeight="1">
      <c r="A319" s="7"/>
      <c r="B319" s="7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4"/>
      <c r="N319" s="5"/>
      <c r="O319" s="6"/>
    </row>
    <row r="320" ht="14.25" customHeight="1">
      <c r="A320" s="7"/>
      <c r="B320" s="7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4"/>
      <c r="N320" s="5"/>
      <c r="O320" s="6"/>
    </row>
    <row r="321" ht="14.25" customHeight="1">
      <c r="A321" s="7"/>
      <c r="B321" s="7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4"/>
      <c r="N321" s="5"/>
      <c r="O321" s="6"/>
    </row>
    <row r="322" ht="14.25" customHeight="1">
      <c r="A322" s="7"/>
      <c r="B322" s="7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4"/>
      <c r="N322" s="5"/>
      <c r="O322" s="6"/>
    </row>
    <row r="323" ht="14.25" customHeight="1">
      <c r="A323" s="7"/>
      <c r="B323" s="7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4"/>
      <c r="N323" s="5"/>
      <c r="O323" s="6"/>
    </row>
    <row r="324" ht="14.25" customHeight="1">
      <c r="A324" s="7"/>
      <c r="B324" s="7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4"/>
      <c r="N324" s="5"/>
      <c r="O324" s="6"/>
    </row>
    <row r="325" ht="14.25" customHeight="1">
      <c r="A325" s="7"/>
      <c r="B325" s="7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4"/>
      <c r="N325" s="5"/>
      <c r="O325" s="6"/>
    </row>
    <row r="326" ht="14.25" customHeight="1">
      <c r="A326" s="7"/>
      <c r="B326" s="7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4"/>
      <c r="N326" s="5"/>
      <c r="O326" s="6"/>
    </row>
    <row r="327" ht="14.25" customHeight="1">
      <c r="A327" s="7"/>
      <c r="B327" s="7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4"/>
      <c r="N327" s="5"/>
      <c r="O327" s="6"/>
    </row>
    <row r="328" ht="14.25" customHeight="1">
      <c r="A328" s="7"/>
      <c r="B328" s="7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4"/>
      <c r="N328" s="5"/>
      <c r="O328" s="6"/>
    </row>
    <row r="329" ht="14.25" customHeight="1">
      <c r="A329" s="7"/>
      <c r="B329" s="7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4"/>
      <c r="N329" s="5"/>
      <c r="O329" s="6"/>
    </row>
    <row r="330" ht="14.25" customHeight="1">
      <c r="A330" s="7"/>
      <c r="B330" s="7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4"/>
      <c r="N330" s="5"/>
      <c r="O330" s="6"/>
    </row>
    <row r="331" ht="14.25" customHeight="1">
      <c r="A331" s="7"/>
      <c r="B331" s="7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4"/>
      <c r="N331" s="5"/>
      <c r="O331" s="6"/>
    </row>
    <row r="332" ht="14.25" customHeight="1">
      <c r="A332" s="7"/>
      <c r="B332" s="7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4"/>
      <c r="N332" s="5"/>
      <c r="O332" s="6"/>
    </row>
    <row r="333" ht="14.25" customHeight="1">
      <c r="A333" s="7"/>
      <c r="B333" s="7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4"/>
      <c r="N333" s="5"/>
      <c r="O333" s="6"/>
    </row>
    <row r="334" ht="14.25" customHeight="1">
      <c r="A334" s="7"/>
      <c r="B334" s="7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4"/>
      <c r="N334" s="5"/>
      <c r="O334" s="6"/>
    </row>
    <row r="335" ht="14.25" customHeight="1">
      <c r="A335" s="7"/>
      <c r="B335" s="7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4"/>
      <c r="N335" s="5"/>
      <c r="O335" s="6"/>
    </row>
    <row r="336" ht="14.25" customHeight="1">
      <c r="A336" s="7"/>
      <c r="B336" s="7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4"/>
      <c r="N336" s="5"/>
      <c r="O336" s="6"/>
    </row>
    <row r="337" ht="14.25" customHeight="1">
      <c r="A337" s="7"/>
      <c r="B337" s="7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4"/>
      <c r="N337" s="5"/>
      <c r="O337" s="6"/>
    </row>
    <row r="338" ht="14.25" customHeight="1">
      <c r="A338" s="7"/>
      <c r="B338" s="7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4"/>
      <c r="N338" s="5"/>
      <c r="O338" s="6"/>
    </row>
    <row r="339" ht="14.25" customHeight="1">
      <c r="A339" s="7"/>
      <c r="B339" s="7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4"/>
      <c r="N339" s="5"/>
      <c r="O339" s="6"/>
    </row>
    <row r="340" ht="14.25" customHeight="1">
      <c r="A340" s="7"/>
      <c r="B340" s="7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4"/>
      <c r="N340" s="5"/>
      <c r="O340" s="6"/>
    </row>
    <row r="341" ht="14.25" customHeight="1">
      <c r="A341" s="7"/>
      <c r="B341" s="7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4"/>
      <c r="N341" s="5"/>
      <c r="O341" s="6"/>
    </row>
    <row r="342" ht="14.25" customHeight="1">
      <c r="A342" s="7"/>
      <c r="B342" s="7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4"/>
      <c r="N342" s="5"/>
      <c r="O342" s="6"/>
    </row>
    <row r="343" ht="14.25" customHeight="1">
      <c r="A343" s="7"/>
      <c r="B343" s="7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4"/>
      <c r="N343" s="5"/>
      <c r="O343" s="6"/>
    </row>
    <row r="344" ht="14.25" customHeight="1">
      <c r="A344" s="7"/>
      <c r="B344" s="7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4"/>
      <c r="N344" s="5"/>
      <c r="O344" s="6"/>
    </row>
    <row r="345" ht="14.25" customHeight="1">
      <c r="A345" s="7"/>
      <c r="B345" s="7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4"/>
      <c r="N345" s="5"/>
      <c r="O345" s="6"/>
    </row>
    <row r="346" ht="14.25" customHeight="1">
      <c r="A346" s="7"/>
      <c r="B346" s="7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4"/>
      <c r="N346" s="5"/>
      <c r="O346" s="6"/>
    </row>
    <row r="347" ht="14.25" customHeight="1">
      <c r="A347" s="7"/>
      <c r="B347" s="7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4"/>
      <c r="N347" s="5"/>
      <c r="O347" s="6"/>
    </row>
    <row r="348" ht="14.25" customHeight="1">
      <c r="A348" s="7"/>
      <c r="B348" s="7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4"/>
      <c r="N348" s="5"/>
      <c r="O348" s="6"/>
    </row>
    <row r="349" ht="14.25" customHeight="1">
      <c r="A349" s="7"/>
      <c r="B349" s="7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4"/>
      <c r="N349" s="5"/>
      <c r="O349" s="6"/>
    </row>
    <row r="350" ht="14.25" customHeight="1">
      <c r="A350" s="7"/>
      <c r="B350" s="7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4"/>
      <c r="N350" s="5"/>
      <c r="O350" s="6"/>
    </row>
    <row r="351" ht="14.25" customHeight="1">
      <c r="A351" s="7"/>
      <c r="B351" s="7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4"/>
      <c r="N351" s="5"/>
      <c r="O351" s="6"/>
    </row>
    <row r="352" ht="14.25" customHeight="1">
      <c r="A352" s="7"/>
      <c r="B352" s="7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4"/>
      <c r="N352" s="5"/>
      <c r="O352" s="6"/>
    </row>
    <row r="353" ht="14.25" customHeight="1">
      <c r="A353" s="7"/>
      <c r="B353" s="7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4"/>
      <c r="N353" s="5"/>
      <c r="O353" s="6"/>
    </row>
    <row r="354" ht="14.25" customHeight="1">
      <c r="A354" s="7"/>
      <c r="B354" s="7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4"/>
      <c r="N354" s="5"/>
      <c r="O354" s="6"/>
    </row>
    <row r="355" ht="14.25" customHeight="1">
      <c r="A355" s="7"/>
      <c r="B355" s="7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4"/>
      <c r="N355" s="5"/>
      <c r="O355" s="6"/>
    </row>
    <row r="356" ht="14.25" customHeight="1">
      <c r="A356" s="7"/>
      <c r="B356" s="7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4"/>
      <c r="N356" s="5"/>
      <c r="O356" s="6"/>
    </row>
    <row r="357" ht="14.25" customHeight="1">
      <c r="A357" s="7"/>
      <c r="B357" s="7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4"/>
      <c r="N357" s="5"/>
      <c r="O357" s="6"/>
    </row>
    <row r="358" ht="14.25" customHeight="1">
      <c r="A358" s="7"/>
      <c r="B358" s="7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4"/>
      <c r="N358" s="5"/>
      <c r="O358" s="6"/>
    </row>
    <row r="359" ht="14.25" customHeight="1">
      <c r="A359" s="7"/>
      <c r="B359" s="7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4"/>
      <c r="N359" s="5"/>
      <c r="O359" s="6"/>
    </row>
    <row r="360" ht="14.25" customHeight="1">
      <c r="A360" s="7"/>
      <c r="B360" s="7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4"/>
      <c r="N360" s="5"/>
      <c r="O360" s="6"/>
    </row>
    <row r="361" ht="14.25" customHeight="1">
      <c r="A361" s="7"/>
      <c r="B361" s="7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4"/>
      <c r="N361" s="5"/>
      <c r="O361" s="6"/>
    </row>
    <row r="362" ht="14.25" customHeight="1">
      <c r="A362" s="7"/>
      <c r="B362" s="7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4"/>
      <c r="N362" s="5"/>
      <c r="O362" s="6"/>
    </row>
    <row r="363" ht="14.25" customHeight="1">
      <c r="A363" s="7"/>
      <c r="B363" s="7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4"/>
      <c r="N363" s="5"/>
      <c r="O363" s="6"/>
    </row>
    <row r="364" ht="14.25" customHeight="1">
      <c r="A364" s="7"/>
      <c r="B364" s="7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4"/>
      <c r="N364" s="5"/>
      <c r="O364" s="6"/>
    </row>
    <row r="365" ht="14.25" customHeight="1">
      <c r="A365" s="7"/>
      <c r="B365" s="7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4"/>
      <c r="N365" s="5"/>
      <c r="O365" s="6"/>
    </row>
    <row r="366" ht="14.25" customHeight="1">
      <c r="A366" s="7"/>
      <c r="B366" s="7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4"/>
      <c r="N366" s="5"/>
      <c r="O366" s="6"/>
    </row>
    <row r="367" ht="14.25" customHeight="1">
      <c r="A367" s="7"/>
      <c r="B367" s="7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4"/>
      <c r="N367" s="5"/>
      <c r="O367" s="6"/>
    </row>
    <row r="368" ht="14.25" customHeight="1">
      <c r="A368" s="7"/>
      <c r="B368" s="7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4"/>
      <c r="N368" s="5"/>
      <c r="O368" s="6"/>
    </row>
    <row r="369" ht="14.25" customHeight="1">
      <c r="A369" s="7"/>
      <c r="B369" s="7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4"/>
      <c r="N369" s="5"/>
      <c r="O369" s="6"/>
    </row>
    <row r="370" ht="14.25" customHeight="1">
      <c r="A370" s="7"/>
      <c r="B370" s="7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4"/>
      <c r="N370" s="5"/>
      <c r="O370" s="6"/>
    </row>
    <row r="371" ht="14.25" customHeight="1">
      <c r="A371" s="7"/>
      <c r="B371" s="7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4"/>
      <c r="N371" s="5"/>
      <c r="O371" s="6"/>
    </row>
    <row r="372" ht="14.25" customHeight="1">
      <c r="A372" s="7"/>
      <c r="B372" s="7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4"/>
      <c r="N372" s="5"/>
      <c r="O372" s="6"/>
    </row>
    <row r="373" ht="14.25" customHeight="1">
      <c r="A373" s="7"/>
      <c r="B373" s="7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4"/>
      <c r="N373" s="5"/>
      <c r="O373" s="6"/>
    </row>
    <row r="374" ht="14.25" customHeight="1">
      <c r="A374" s="7"/>
      <c r="B374" s="7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4"/>
      <c r="N374" s="5"/>
      <c r="O374" s="6"/>
    </row>
    <row r="375" ht="14.25" customHeight="1">
      <c r="A375" s="7"/>
      <c r="B375" s="7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4"/>
      <c r="N375" s="5"/>
      <c r="O375" s="6"/>
    </row>
    <row r="376" ht="14.25" customHeight="1">
      <c r="A376" s="7"/>
      <c r="B376" s="7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4"/>
      <c r="N376" s="5"/>
      <c r="O376" s="6"/>
    </row>
    <row r="377" ht="14.25" customHeight="1">
      <c r="A377" s="7"/>
      <c r="B377" s="7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4"/>
      <c r="N377" s="5"/>
      <c r="O377" s="6"/>
    </row>
    <row r="378" ht="14.25" customHeight="1">
      <c r="A378" s="7"/>
      <c r="B378" s="7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4"/>
      <c r="N378" s="5"/>
      <c r="O378" s="6"/>
    </row>
    <row r="379" ht="14.25" customHeight="1">
      <c r="A379" s="7"/>
      <c r="B379" s="7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4"/>
      <c r="N379" s="5"/>
      <c r="O379" s="6"/>
    </row>
    <row r="380" ht="14.25" customHeight="1">
      <c r="A380" s="7"/>
      <c r="B380" s="7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4"/>
      <c r="N380" s="5"/>
      <c r="O380" s="6"/>
    </row>
    <row r="381" ht="14.25" customHeight="1">
      <c r="A381" s="7"/>
      <c r="B381" s="7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4"/>
      <c r="N381" s="5"/>
      <c r="O381" s="6"/>
    </row>
    <row r="382" ht="14.25" customHeight="1">
      <c r="A382" s="7"/>
      <c r="B382" s="7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4"/>
      <c r="N382" s="5"/>
      <c r="O382" s="6"/>
    </row>
    <row r="383" ht="14.25" customHeight="1">
      <c r="A383" s="7"/>
      <c r="B383" s="7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4"/>
      <c r="N383" s="5"/>
      <c r="O383" s="6"/>
    </row>
    <row r="384" ht="14.25" customHeight="1">
      <c r="A384" s="7"/>
      <c r="B384" s="7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4"/>
      <c r="N384" s="5"/>
      <c r="O384" s="6"/>
    </row>
    <row r="385" ht="14.25" customHeight="1">
      <c r="A385" s="7"/>
      <c r="B385" s="7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4"/>
      <c r="N385" s="5"/>
      <c r="O385" s="6"/>
    </row>
    <row r="386" ht="14.25" customHeight="1">
      <c r="A386" s="7"/>
      <c r="B386" s="7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4"/>
      <c r="N386" s="5"/>
      <c r="O386" s="6"/>
    </row>
    <row r="387" ht="14.25" customHeight="1">
      <c r="A387" s="7"/>
      <c r="B387" s="7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4"/>
      <c r="N387" s="5"/>
      <c r="O387" s="6"/>
    </row>
    <row r="388" ht="14.25" customHeight="1">
      <c r="A388" s="7"/>
      <c r="B388" s="7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4"/>
      <c r="N388" s="5"/>
      <c r="O388" s="6"/>
    </row>
    <row r="389" ht="14.25" customHeight="1">
      <c r="A389" s="7"/>
      <c r="B389" s="7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4"/>
      <c r="N389" s="5"/>
      <c r="O389" s="6"/>
    </row>
    <row r="390" ht="14.25" customHeight="1">
      <c r="A390" s="7"/>
      <c r="B390" s="7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4"/>
      <c r="N390" s="5"/>
      <c r="O390" s="6"/>
    </row>
    <row r="391" ht="14.25" customHeight="1">
      <c r="A391" s="7"/>
      <c r="B391" s="7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4"/>
      <c r="N391" s="5"/>
      <c r="O391" s="6"/>
    </row>
    <row r="392" ht="14.25" customHeight="1">
      <c r="A392" s="7"/>
      <c r="B392" s="7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4"/>
      <c r="N392" s="5"/>
      <c r="O392" s="6"/>
    </row>
    <row r="393" ht="14.25" customHeight="1">
      <c r="A393" s="7"/>
      <c r="B393" s="7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4"/>
      <c r="N393" s="5"/>
      <c r="O393" s="6"/>
    </row>
    <row r="394" ht="14.25" customHeight="1">
      <c r="A394" s="7"/>
      <c r="B394" s="7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4"/>
      <c r="N394" s="5"/>
      <c r="O394" s="6"/>
    </row>
    <row r="395" ht="14.25" customHeight="1">
      <c r="A395" s="7"/>
      <c r="B395" s="7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4"/>
      <c r="N395" s="5"/>
      <c r="O395" s="6"/>
    </row>
    <row r="396" ht="14.25" customHeight="1">
      <c r="A396" s="7"/>
      <c r="B396" s="7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4"/>
      <c r="N396" s="5"/>
      <c r="O396" s="6"/>
    </row>
    <row r="397" ht="14.25" customHeight="1">
      <c r="A397" s="7"/>
      <c r="B397" s="7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4"/>
      <c r="N397" s="5"/>
      <c r="O397" s="6"/>
    </row>
    <row r="398" ht="14.25" customHeight="1">
      <c r="A398" s="7"/>
      <c r="B398" s="7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4"/>
      <c r="N398" s="5"/>
      <c r="O398" s="6"/>
    </row>
    <row r="399" ht="14.25" customHeight="1">
      <c r="A399" s="7"/>
      <c r="B399" s="7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4"/>
      <c r="N399" s="5"/>
      <c r="O399" s="6"/>
    </row>
    <row r="400" ht="14.25" customHeight="1">
      <c r="A400" s="7"/>
      <c r="B400" s="7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4"/>
      <c r="N400" s="5"/>
      <c r="O400" s="6"/>
    </row>
    <row r="401" ht="14.25" customHeight="1">
      <c r="A401" s="7"/>
      <c r="B401" s="7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4"/>
      <c r="N401" s="5"/>
      <c r="O401" s="6"/>
    </row>
    <row r="402" ht="14.25" customHeight="1">
      <c r="A402" s="7"/>
      <c r="B402" s="7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4"/>
      <c r="N402" s="5"/>
      <c r="O402" s="6"/>
    </row>
    <row r="403" ht="14.25" customHeight="1">
      <c r="A403" s="7"/>
      <c r="B403" s="7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4"/>
      <c r="N403" s="5"/>
      <c r="O403" s="6"/>
    </row>
    <row r="404" ht="14.25" customHeight="1">
      <c r="A404" s="7"/>
      <c r="B404" s="7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4"/>
      <c r="N404" s="5"/>
      <c r="O404" s="6"/>
    </row>
    <row r="405" ht="14.25" customHeight="1">
      <c r="A405" s="7"/>
      <c r="B405" s="7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4"/>
      <c r="N405" s="5"/>
      <c r="O405" s="6"/>
    </row>
    <row r="406" ht="14.25" customHeight="1">
      <c r="A406" s="7"/>
      <c r="B406" s="7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4"/>
      <c r="N406" s="5"/>
      <c r="O406" s="6"/>
    </row>
    <row r="407" ht="14.25" customHeight="1">
      <c r="A407" s="7"/>
      <c r="B407" s="7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4"/>
      <c r="N407" s="5"/>
      <c r="O407" s="6"/>
    </row>
    <row r="408" ht="14.25" customHeight="1">
      <c r="A408" s="7"/>
      <c r="B408" s="7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4"/>
      <c r="N408" s="5"/>
      <c r="O408" s="6"/>
    </row>
    <row r="409" ht="14.25" customHeight="1">
      <c r="A409" s="7"/>
      <c r="B409" s="7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4"/>
      <c r="N409" s="5"/>
      <c r="O409" s="6"/>
    </row>
    <row r="410" ht="14.25" customHeight="1">
      <c r="A410" s="7"/>
      <c r="B410" s="7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4"/>
      <c r="N410" s="5"/>
      <c r="O410" s="6"/>
    </row>
    <row r="411" ht="14.25" customHeight="1">
      <c r="A411" s="7"/>
      <c r="B411" s="7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4"/>
      <c r="N411" s="5"/>
      <c r="O411" s="6"/>
    </row>
    <row r="412" ht="14.25" customHeight="1">
      <c r="A412" s="7"/>
      <c r="B412" s="7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4"/>
      <c r="N412" s="5"/>
      <c r="O412" s="6"/>
    </row>
    <row r="413" ht="14.25" customHeight="1">
      <c r="A413" s="7"/>
      <c r="B413" s="7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4"/>
      <c r="N413" s="5"/>
      <c r="O413" s="6"/>
    </row>
    <row r="414" ht="14.25" customHeight="1">
      <c r="A414" s="7"/>
      <c r="B414" s="7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4"/>
      <c r="N414" s="5"/>
      <c r="O414" s="6"/>
    </row>
    <row r="415" ht="14.25" customHeight="1">
      <c r="A415" s="7"/>
      <c r="B415" s="7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4"/>
      <c r="N415" s="5"/>
      <c r="O415" s="6"/>
    </row>
    <row r="416" ht="14.25" customHeight="1">
      <c r="A416" s="7"/>
      <c r="B416" s="7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4"/>
      <c r="N416" s="5"/>
      <c r="O416" s="6"/>
    </row>
    <row r="417" ht="14.25" customHeight="1">
      <c r="A417" s="7"/>
      <c r="B417" s="7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4"/>
      <c r="N417" s="5"/>
      <c r="O417" s="6"/>
    </row>
    <row r="418" ht="14.25" customHeight="1">
      <c r="A418" s="7"/>
      <c r="B418" s="7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4"/>
      <c r="N418" s="5"/>
      <c r="O418" s="6"/>
    </row>
    <row r="419" ht="14.25" customHeight="1">
      <c r="A419" s="7"/>
      <c r="B419" s="7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4"/>
      <c r="N419" s="5"/>
      <c r="O419" s="6"/>
    </row>
    <row r="420" ht="14.25" customHeight="1">
      <c r="A420" s="7"/>
      <c r="B420" s="7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4"/>
      <c r="N420" s="5"/>
      <c r="O420" s="6"/>
    </row>
    <row r="421" ht="14.25" customHeight="1">
      <c r="A421" s="7"/>
      <c r="B421" s="7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4"/>
      <c r="N421" s="5"/>
      <c r="O421" s="6"/>
    </row>
    <row r="422" ht="14.25" customHeight="1">
      <c r="A422" s="7"/>
      <c r="B422" s="7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4"/>
      <c r="N422" s="5"/>
      <c r="O422" s="6"/>
    </row>
    <row r="423" ht="14.25" customHeight="1">
      <c r="A423" s="7"/>
      <c r="B423" s="7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4"/>
      <c r="N423" s="5"/>
      <c r="O423" s="6"/>
    </row>
    <row r="424" ht="14.25" customHeight="1">
      <c r="A424" s="7"/>
      <c r="B424" s="7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4"/>
      <c r="N424" s="5"/>
      <c r="O424" s="6"/>
    </row>
    <row r="425" ht="14.25" customHeight="1">
      <c r="A425" s="7"/>
      <c r="B425" s="7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4"/>
      <c r="N425" s="5"/>
      <c r="O425" s="6"/>
    </row>
    <row r="426" ht="14.25" customHeight="1">
      <c r="A426" s="7"/>
      <c r="B426" s="7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4"/>
      <c r="N426" s="5"/>
      <c r="O426" s="6"/>
    </row>
    <row r="427" ht="14.25" customHeight="1">
      <c r="A427" s="7"/>
      <c r="B427" s="7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4"/>
      <c r="N427" s="5"/>
      <c r="O427" s="6"/>
    </row>
    <row r="428" ht="14.25" customHeight="1">
      <c r="A428" s="7"/>
      <c r="B428" s="7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4"/>
      <c r="N428" s="5"/>
      <c r="O428" s="6"/>
    </row>
    <row r="429" ht="14.25" customHeight="1">
      <c r="A429" s="7"/>
      <c r="B429" s="7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4"/>
      <c r="N429" s="5"/>
      <c r="O429" s="6"/>
    </row>
    <row r="430" ht="14.25" customHeight="1">
      <c r="A430" s="7"/>
      <c r="B430" s="7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4"/>
      <c r="N430" s="5"/>
      <c r="O430" s="6"/>
    </row>
    <row r="431" ht="14.25" customHeight="1">
      <c r="A431" s="7"/>
      <c r="B431" s="7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4"/>
      <c r="N431" s="5"/>
      <c r="O431" s="6"/>
    </row>
    <row r="432" ht="14.25" customHeight="1">
      <c r="A432" s="7"/>
      <c r="B432" s="7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4"/>
      <c r="N432" s="5"/>
      <c r="O432" s="6"/>
    </row>
    <row r="433" ht="14.25" customHeight="1">
      <c r="A433" s="7"/>
      <c r="B433" s="7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4"/>
      <c r="N433" s="5"/>
      <c r="O433" s="6"/>
    </row>
    <row r="434" ht="14.25" customHeight="1">
      <c r="A434" s="7"/>
      <c r="B434" s="7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4"/>
      <c r="N434" s="5"/>
      <c r="O434" s="6"/>
    </row>
    <row r="435" ht="14.25" customHeight="1">
      <c r="A435" s="7"/>
      <c r="B435" s="7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4"/>
      <c r="N435" s="5"/>
      <c r="O435" s="6"/>
    </row>
    <row r="436" ht="14.25" customHeight="1">
      <c r="A436" s="7"/>
      <c r="B436" s="7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4"/>
      <c r="N436" s="5"/>
      <c r="O436" s="6"/>
    </row>
    <row r="437" ht="14.25" customHeight="1">
      <c r="A437" s="7"/>
      <c r="B437" s="7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4"/>
      <c r="N437" s="5"/>
      <c r="O437" s="6"/>
    </row>
    <row r="438" ht="14.25" customHeight="1">
      <c r="A438" s="7"/>
      <c r="B438" s="7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4"/>
      <c r="N438" s="5"/>
      <c r="O438" s="6"/>
    </row>
    <row r="439" ht="14.25" customHeight="1">
      <c r="A439" s="7"/>
      <c r="B439" s="7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4"/>
      <c r="N439" s="5"/>
      <c r="O439" s="6"/>
    </row>
    <row r="440" ht="14.25" customHeight="1">
      <c r="A440" s="7"/>
      <c r="B440" s="7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4"/>
      <c r="N440" s="5"/>
      <c r="O440" s="6"/>
    </row>
    <row r="441" ht="14.25" customHeight="1">
      <c r="A441" s="7"/>
      <c r="B441" s="7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4"/>
      <c r="N441" s="5"/>
      <c r="O441" s="6"/>
    </row>
    <row r="442" ht="14.25" customHeight="1">
      <c r="A442" s="7"/>
      <c r="B442" s="7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4"/>
      <c r="N442" s="5"/>
      <c r="O442" s="6"/>
    </row>
    <row r="443" ht="14.25" customHeight="1">
      <c r="A443" s="7"/>
      <c r="B443" s="7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4"/>
      <c r="N443" s="5"/>
      <c r="O443" s="6"/>
    </row>
    <row r="444" ht="14.25" customHeight="1">
      <c r="A444" s="7"/>
      <c r="B444" s="7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4"/>
      <c r="N444" s="5"/>
      <c r="O444" s="6"/>
    </row>
    <row r="445" ht="14.25" customHeight="1">
      <c r="A445" s="7"/>
      <c r="B445" s="7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4"/>
      <c r="N445" s="5"/>
      <c r="O445" s="6"/>
    </row>
    <row r="446" ht="14.25" customHeight="1">
      <c r="A446" s="7"/>
      <c r="B446" s="7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4"/>
      <c r="N446" s="5"/>
      <c r="O446" s="6"/>
    </row>
    <row r="447" ht="14.25" customHeight="1">
      <c r="A447" s="7"/>
      <c r="B447" s="7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4"/>
      <c r="N447" s="5"/>
      <c r="O447" s="6"/>
    </row>
    <row r="448" ht="14.25" customHeight="1">
      <c r="A448" s="7"/>
      <c r="B448" s="7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4"/>
      <c r="N448" s="5"/>
      <c r="O448" s="6"/>
    </row>
    <row r="449" ht="14.25" customHeight="1">
      <c r="A449" s="7"/>
      <c r="B449" s="7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4"/>
      <c r="N449" s="5"/>
      <c r="O449" s="6"/>
    </row>
    <row r="450" ht="14.25" customHeight="1">
      <c r="A450" s="7"/>
      <c r="B450" s="7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4"/>
      <c r="N450" s="5"/>
      <c r="O450" s="6"/>
    </row>
    <row r="451" ht="14.25" customHeight="1">
      <c r="A451" s="7"/>
      <c r="B451" s="7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4"/>
      <c r="N451" s="5"/>
      <c r="O451" s="6"/>
    </row>
    <row r="452" ht="14.25" customHeight="1">
      <c r="A452" s="7"/>
      <c r="B452" s="7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4"/>
      <c r="N452" s="5"/>
      <c r="O452" s="6"/>
    </row>
    <row r="453" ht="14.25" customHeight="1">
      <c r="A453" s="7"/>
      <c r="B453" s="7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4"/>
      <c r="N453" s="5"/>
      <c r="O453" s="6"/>
    </row>
    <row r="454" ht="14.25" customHeight="1">
      <c r="A454" s="7"/>
      <c r="B454" s="7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4"/>
      <c r="N454" s="5"/>
      <c r="O454" s="6"/>
    </row>
    <row r="455" ht="14.25" customHeight="1">
      <c r="A455" s="7"/>
      <c r="B455" s="7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4"/>
      <c r="N455" s="5"/>
      <c r="O455" s="6"/>
    </row>
    <row r="456" ht="14.25" customHeight="1">
      <c r="A456" s="7"/>
      <c r="B456" s="7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4"/>
      <c r="N456" s="5"/>
      <c r="O456" s="6"/>
    </row>
    <row r="457" ht="14.25" customHeight="1">
      <c r="A457" s="7"/>
      <c r="B457" s="7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4"/>
      <c r="N457" s="5"/>
      <c r="O457" s="6"/>
    </row>
    <row r="458" ht="14.25" customHeight="1">
      <c r="A458" s="7"/>
      <c r="B458" s="7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4"/>
      <c r="N458" s="5"/>
      <c r="O458" s="6"/>
    </row>
    <row r="459" ht="14.25" customHeight="1">
      <c r="A459" s="7"/>
      <c r="B459" s="7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4"/>
      <c r="N459" s="5"/>
      <c r="O459" s="6"/>
    </row>
    <row r="460" ht="14.25" customHeight="1">
      <c r="A460" s="7"/>
      <c r="B460" s="7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4"/>
      <c r="N460" s="5"/>
      <c r="O460" s="6"/>
    </row>
    <row r="461" ht="14.25" customHeight="1">
      <c r="A461" s="7"/>
      <c r="B461" s="7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4"/>
      <c r="N461" s="5"/>
      <c r="O461" s="6"/>
    </row>
    <row r="462" ht="14.25" customHeight="1">
      <c r="A462" s="7"/>
      <c r="B462" s="7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4"/>
      <c r="N462" s="5"/>
      <c r="O462" s="6"/>
    </row>
    <row r="463" ht="14.25" customHeight="1">
      <c r="A463" s="7"/>
      <c r="B463" s="7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4"/>
      <c r="N463" s="5"/>
      <c r="O463" s="6"/>
    </row>
    <row r="464" ht="14.25" customHeight="1">
      <c r="A464" s="7"/>
      <c r="B464" s="7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4"/>
      <c r="N464" s="5"/>
      <c r="O464" s="6"/>
    </row>
    <row r="465" ht="14.25" customHeight="1">
      <c r="A465" s="7"/>
      <c r="B465" s="7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4"/>
      <c r="N465" s="5"/>
      <c r="O465" s="6"/>
    </row>
    <row r="466" ht="14.25" customHeight="1">
      <c r="A466" s="7"/>
      <c r="B466" s="7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4"/>
      <c r="N466" s="5"/>
      <c r="O466" s="6"/>
    </row>
    <row r="467" ht="14.25" customHeight="1">
      <c r="A467" s="7"/>
      <c r="B467" s="7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4"/>
      <c r="N467" s="5"/>
      <c r="O467" s="6"/>
    </row>
    <row r="468" ht="14.25" customHeight="1">
      <c r="A468" s="7"/>
      <c r="B468" s="7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4"/>
      <c r="N468" s="5"/>
      <c r="O468" s="6"/>
    </row>
    <row r="469" ht="14.25" customHeight="1">
      <c r="A469" s="7"/>
      <c r="B469" s="7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4"/>
      <c r="N469" s="5"/>
      <c r="O469" s="6"/>
    </row>
    <row r="470" ht="14.25" customHeight="1">
      <c r="A470" s="7"/>
      <c r="B470" s="7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4"/>
      <c r="N470" s="5"/>
      <c r="O470" s="6"/>
    </row>
    <row r="471" ht="14.25" customHeight="1">
      <c r="A471" s="7"/>
      <c r="B471" s="7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4"/>
      <c r="N471" s="5"/>
      <c r="O471" s="6"/>
    </row>
    <row r="472" ht="14.25" customHeight="1">
      <c r="A472" s="7"/>
      <c r="B472" s="7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4"/>
      <c r="N472" s="5"/>
      <c r="O472" s="6"/>
    </row>
    <row r="473" ht="14.25" customHeight="1">
      <c r="A473" s="7"/>
      <c r="B473" s="7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4"/>
      <c r="N473" s="5"/>
      <c r="O473" s="6"/>
    </row>
    <row r="474" ht="14.25" customHeight="1">
      <c r="A474" s="7"/>
      <c r="B474" s="7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4"/>
      <c r="N474" s="5"/>
      <c r="O474" s="6"/>
    </row>
    <row r="475" ht="14.25" customHeight="1">
      <c r="A475" s="7"/>
      <c r="B475" s="7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4"/>
      <c r="N475" s="5"/>
      <c r="O475" s="6"/>
    </row>
    <row r="476" ht="14.25" customHeight="1">
      <c r="A476" s="7"/>
      <c r="B476" s="7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4"/>
      <c r="N476" s="5"/>
      <c r="O476" s="6"/>
    </row>
    <row r="477" ht="14.25" customHeight="1">
      <c r="A477" s="7"/>
      <c r="B477" s="7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4"/>
      <c r="N477" s="5"/>
      <c r="O477" s="6"/>
    </row>
    <row r="478" ht="14.25" customHeight="1">
      <c r="A478" s="7"/>
      <c r="B478" s="7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4"/>
      <c r="N478" s="5"/>
      <c r="O478" s="6"/>
    </row>
    <row r="479" ht="14.25" customHeight="1">
      <c r="A479" s="7"/>
      <c r="B479" s="7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4"/>
      <c r="N479" s="5"/>
      <c r="O479" s="6"/>
    </row>
    <row r="480" ht="14.25" customHeight="1">
      <c r="A480" s="7"/>
      <c r="B480" s="7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4"/>
      <c r="N480" s="5"/>
      <c r="O480" s="6"/>
    </row>
    <row r="481" ht="14.25" customHeight="1">
      <c r="A481" s="7"/>
      <c r="B481" s="7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4"/>
      <c r="N481" s="5"/>
      <c r="O481" s="6"/>
    </row>
    <row r="482" ht="14.25" customHeight="1">
      <c r="A482" s="7"/>
      <c r="B482" s="7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4"/>
      <c r="N482" s="5"/>
      <c r="O482" s="6"/>
    </row>
    <row r="483" ht="14.25" customHeight="1">
      <c r="A483" s="7"/>
      <c r="B483" s="7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4"/>
      <c r="N483" s="5"/>
      <c r="O483" s="6"/>
    </row>
    <row r="484" ht="14.25" customHeight="1">
      <c r="A484" s="7"/>
      <c r="B484" s="7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4"/>
      <c r="N484" s="5"/>
      <c r="O484" s="6"/>
    </row>
    <row r="485" ht="14.25" customHeight="1">
      <c r="A485" s="7"/>
      <c r="B485" s="7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4"/>
      <c r="N485" s="5"/>
      <c r="O485" s="6"/>
    </row>
    <row r="486" ht="14.25" customHeight="1">
      <c r="A486" s="7"/>
      <c r="B486" s="7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4"/>
      <c r="N486" s="5"/>
      <c r="O486" s="6"/>
    </row>
    <row r="487" ht="14.25" customHeight="1">
      <c r="A487" s="7"/>
      <c r="B487" s="7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4"/>
      <c r="N487" s="5"/>
      <c r="O487" s="6"/>
    </row>
    <row r="488" ht="14.25" customHeight="1">
      <c r="A488" s="7"/>
      <c r="B488" s="7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4"/>
      <c r="N488" s="5"/>
      <c r="O488" s="6"/>
    </row>
    <row r="489" ht="14.25" customHeight="1">
      <c r="A489" s="7"/>
      <c r="B489" s="7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4"/>
      <c r="N489" s="5"/>
      <c r="O489" s="6"/>
    </row>
    <row r="490" ht="14.25" customHeight="1">
      <c r="A490" s="7"/>
      <c r="B490" s="7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4"/>
      <c r="N490" s="5"/>
      <c r="O490" s="6"/>
    </row>
    <row r="491" ht="14.25" customHeight="1">
      <c r="A491" s="7"/>
      <c r="B491" s="7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4"/>
      <c r="N491" s="5"/>
      <c r="O491" s="6"/>
    </row>
    <row r="492" ht="14.25" customHeight="1">
      <c r="A492" s="7"/>
      <c r="B492" s="7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4"/>
      <c r="N492" s="5"/>
      <c r="O492" s="6"/>
    </row>
    <row r="493" ht="14.25" customHeight="1">
      <c r="A493" s="7"/>
      <c r="B493" s="7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4"/>
      <c r="N493" s="5"/>
      <c r="O493" s="6"/>
    </row>
    <row r="494" ht="14.25" customHeight="1">
      <c r="A494" s="7"/>
      <c r="B494" s="7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4"/>
      <c r="N494" s="5"/>
      <c r="O494" s="6"/>
    </row>
    <row r="495" ht="14.25" customHeight="1">
      <c r="A495" s="7"/>
      <c r="B495" s="7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4"/>
      <c r="N495" s="5"/>
      <c r="O495" s="6"/>
    </row>
    <row r="496" ht="14.25" customHeight="1">
      <c r="A496" s="7"/>
      <c r="B496" s="7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4"/>
      <c r="N496" s="5"/>
      <c r="O496" s="6"/>
    </row>
    <row r="497" ht="14.25" customHeight="1">
      <c r="A497" s="7"/>
      <c r="B497" s="7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4"/>
      <c r="N497" s="5"/>
      <c r="O497" s="6"/>
    </row>
    <row r="498" ht="14.25" customHeight="1">
      <c r="A498" s="7"/>
      <c r="B498" s="7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4"/>
      <c r="N498" s="5"/>
      <c r="O498" s="6"/>
    </row>
    <row r="499" ht="14.25" customHeight="1">
      <c r="A499" s="7"/>
      <c r="B499" s="7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4"/>
      <c r="N499" s="5"/>
      <c r="O499" s="6"/>
    </row>
    <row r="500" ht="14.25" customHeight="1">
      <c r="A500" s="7"/>
      <c r="B500" s="7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4"/>
      <c r="N500" s="5"/>
      <c r="O500" s="6"/>
    </row>
    <row r="501" ht="14.25" customHeight="1">
      <c r="A501" s="7"/>
      <c r="B501" s="7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4"/>
      <c r="N501" s="5"/>
      <c r="O501" s="6"/>
    </row>
    <row r="502" ht="14.25" customHeight="1">
      <c r="A502" s="7"/>
      <c r="B502" s="7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4"/>
      <c r="N502" s="5"/>
      <c r="O502" s="6"/>
    </row>
    <row r="503" ht="14.25" customHeight="1">
      <c r="A503" s="7"/>
      <c r="B503" s="7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4"/>
      <c r="N503" s="5"/>
      <c r="O503" s="6"/>
    </row>
    <row r="504" ht="14.25" customHeight="1">
      <c r="A504" s="7"/>
      <c r="B504" s="7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4"/>
      <c r="N504" s="5"/>
      <c r="O504" s="6"/>
    </row>
    <row r="505" ht="14.25" customHeight="1">
      <c r="A505" s="7"/>
      <c r="B505" s="7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4"/>
      <c r="N505" s="5"/>
      <c r="O505" s="6"/>
    </row>
    <row r="506" ht="14.25" customHeight="1">
      <c r="A506" s="7"/>
      <c r="B506" s="7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4"/>
      <c r="N506" s="5"/>
      <c r="O506" s="6"/>
    </row>
    <row r="507" ht="14.25" customHeight="1">
      <c r="A507" s="7"/>
      <c r="B507" s="7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4"/>
      <c r="N507" s="5"/>
      <c r="O507" s="6"/>
    </row>
    <row r="508" ht="14.25" customHeight="1">
      <c r="A508" s="7"/>
      <c r="B508" s="7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4"/>
      <c r="N508" s="5"/>
      <c r="O508" s="6"/>
    </row>
    <row r="509" ht="14.25" customHeight="1">
      <c r="A509" s="7"/>
      <c r="B509" s="7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4"/>
      <c r="N509" s="5"/>
      <c r="O509" s="6"/>
    </row>
    <row r="510" ht="14.25" customHeight="1">
      <c r="A510" s="7"/>
      <c r="B510" s="7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4"/>
      <c r="N510" s="5"/>
      <c r="O510" s="6"/>
    </row>
    <row r="511" ht="14.25" customHeight="1">
      <c r="A511" s="7"/>
      <c r="B511" s="7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4"/>
      <c r="N511" s="5"/>
      <c r="O511" s="6"/>
    </row>
    <row r="512" ht="14.25" customHeight="1">
      <c r="A512" s="7"/>
      <c r="B512" s="7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4"/>
      <c r="N512" s="5"/>
      <c r="O512" s="6"/>
    </row>
    <row r="513" ht="14.25" customHeight="1">
      <c r="A513" s="7"/>
      <c r="B513" s="7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4"/>
      <c r="N513" s="5"/>
      <c r="O513" s="6"/>
    </row>
    <row r="514" ht="14.25" customHeight="1">
      <c r="A514" s="7"/>
      <c r="B514" s="7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4"/>
      <c r="N514" s="5"/>
      <c r="O514" s="6"/>
    </row>
    <row r="515" ht="14.25" customHeight="1">
      <c r="A515" s="7"/>
      <c r="B515" s="7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4"/>
      <c r="N515" s="5"/>
      <c r="O515" s="6"/>
    </row>
    <row r="516" ht="14.25" customHeight="1">
      <c r="A516" s="7"/>
      <c r="B516" s="7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4"/>
      <c r="N516" s="5"/>
      <c r="O516" s="6"/>
    </row>
    <row r="517" ht="14.25" customHeight="1">
      <c r="A517" s="7"/>
      <c r="B517" s="7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4"/>
      <c r="N517" s="5"/>
      <c r="O517" s="6"/>
    </row>
    <row r="518" ht="14.25" customHeight="1">
      <c r="A518" s="7"/>
      <c r="B518" s="7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4"/>
      <c r="N518" s="5"/>
      <c r="O518" s="6"/>
    </row>
    <row r="519" ht="14.25" customHeight="1">
      <c r="A519" s="7"/>
      <c r="B519" s="7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4"/>
      <c r="N519" s="5"/>
      <c r="O519" s="6"/>
    </row>
    <row r="520" ht="14.25" customHeight="1">
      <c r="A520" s="7"/>
      <c r="B520" s="7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4"/>
      <c r="N520" s="5"/>
      <c r="O520" s="6"/>
    </row>
    <row r="521" ht="14.25" customHeight="1">
      <c r="A521" s="7"/>
      <c r="B521" s="7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4"/>
      <c r="N521" s="5"/>
      <c r="O521" s="6"/>
    </row>
    <row r="522" ht="14.25" customHeight="1">
      <c r="A522" s="7"/>
      <c r="B522" s="7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4"/>
      <c r="N522" s="5"/>
      <c r="O522" s="6"/>
    </row>
    <row r="523" ht="14.25" customHeight="1">
      <c r="A523" s="7"/>
      <c r="B523" s="7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4"/>
      <c r="N523" s="5"/>
      <c r="O523" s="6"/>
    </row>
    <row r="524" ht="14.25" customHeight="1">
      <c r="A524" s="7"/>
      <c r="B524" s="7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4"/>
      <c r="N524" s="5"/>
      <c r="O524" s="6"/>
    </row>
    <row r="525" ht="14.25" customHeight="1">
      <c r="A525" s="7"/>
      <c r="B525" s="7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4"/>
      <c r="N525" s="5"/>
      <c r="O525" s="6"/>
    </row>
    <row r="526" ht="14.25" customHeight="1">
      <c r="A526" s="7"/>
      <c r="B526" s="7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4"/>
      <c r="N526" s="5"/>
      <c r="O526" s="6"/>
    </row>
    <row r="527" ht="14.25" customHeight="1">
      <c r="A527" s="7"/>
      <c r="B527" s="7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4"/>
      <c r="N527" s="5"/>
      <c r="O527" s="6"/>
    </row>
    <row r="528" ht="14.25" customHeight="1">
      <c r="A528" s="7"/>
      <c r="B528" s="7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4"/>
      <c r="N528" s="5"/>
      <c r="O528" s="6"/>
    </row>
    <row r="529" ht="14.25" customHeight="1">
      <c r="A529" s="7"/>
      <c r="B529" s="7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4"/>
      <c r="N529" s="5"/>
      <c r="O529" s="6"/>
    </row>
    <row r="530" ht="14.25" customHeight="1">
      <c r="A530" s="7"/>
      <c r="B530" s="7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4"/>
      <c r="N530" s="5"/>
      <c r="O530" s="6"/>
    </row>
    <row r="531" ht="14.25" customHeight="1">
      <c r="A531" s="7"/>
      <c r="B531" s="7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4"/>
      <c r="N531" s="5"/>
      <c r="O531" s="6"/>
    </row>
    <row r="532" ht="14.25" customHeight="1">
      <c r="A532" s="7"/>
      <c r="B532" s="7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4"/>
      <c r="N532" s="5"/>
      <c r="O532" s="6"/>
    </row>
    <row r="533" ht="14.25" customHeight="1">
      <c r="A533" s="7"/>
      <c r="B533" s="7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4"/>
      <c r="N533" s="5"/>
      <c r="O533" s="6"/>
    </row>
    <row r="534" ht="14.25" customHeight="1">
      <c r="A534" s="7"/>
      <c r="B534" s="7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4"/>
      <c r="N534" s="5"/>
      <c r="O534" s="6"/>
    </row>
    <row r="535" ht="14.25" customHeight="1">
      <c r="A535" s="7"/>
      <c r="B535" s="7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4"/>
      <c r="N535" s="5"/>
      <c r="O535" s="6"/>
    </row>
    <row r="536" ht="14.25" customHeight="1">
      <c r="A536" s="7"/>
      <c r="B536" s="7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4"/>
      <c r="N536" s="5"/>
      <c r="O536" s="6"/>
    </row>
    <row r="537" ht="14.25" customHeight="1">
      <c r="A537" s="7"/>
      <c r="B537" s="7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4"/>
      <c r="N537" s="5"/>
      <c r="O537" s="6"/>
    </row>
    <row r="538" ht="14.25" customHeight="1">
      <c r="A538" s="7"/>
      <c r="B538" s="7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4"/>
      <c r="N538" s="5"/>
      <c r="O538" s="6"/>
    </row>
    <row r="539" ht="14.25" customHeight="1">
      <c r="A539" s="7"/>
      <c r="B539" s="7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4"/>
      <c r="N539" s="5"/>
      <c r="O539" s="6"/>
    </row>
    <row r="540" ht="14.25" customHeight="1">
      <c r="A540" s="7"/>
      <c r="B540" s="7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4"/>
      <c r="N540" s="5"/>
      <c r="O540" s="6"/>
    </row>
    <row r="541" ht="14.25" customHeight="1">
      <c r="A541" s="7"/>
      <c r="B541" s="7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4"/>
      <c r="N541" s="5"/>
      <c r="O541" s="6"/>
    </row>
    <row r="542" ht="14.25" customHeight="1">
      <c r="A542" s="7"/>
      <c r="B542" s="7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4"/>
      <c r="N542" s="5"/>
      <c r="O542" s="6"/>
    </row>
    <row r="543" ht="14.25" customHeight="1">
      <c r="A543" s="7"/>
      <c r="B543" s="7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4"/>
      <c r="N543" s="5"/>
      <c r="O543" s="6"/>
    </row>
    <row r="544" ht="14.25" customHeight="1">
      <c r="A544" s="7"/>
      <c r="B544" s="7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4"/>
      <c r="N544" s="5"/>
      <c r="O544" s="6"/>
    </row>
    <row r="545" ht="14.25" customHeight="1">
      <c r="A545" s="7"/>
      <c r="B545" s="7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4"/>
      <c r="N545" s="5"/>
      <c r="O545" s="6"/>
    </row>
    <row r="546" ht="14.25" customHeight="1">
      <c r="A546" s="7"/>
      <c r="B546" s="7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4"/>
      <c r="N546" s="5"/>
      <c r="O546" s="6"/>
    </row>
    <row r="547" ht="14.25" customHeight="1">
      <c r="A547" s="7"/>
      <c r="B547" s="7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4"/>
      <c r="N547" s="5"/>
      <c r="O547" s="6"/>
    </row>
    <row r="548" ht="14.25" customHeight="1">
      <c r="A548" s="7"/>
      <c r="B548" s="7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4"/>
      <c r="N548" s="5"/>
      <c r="O548" s="6"/>
    </row>
    <row r="549" ht="14.25" customHeight="1">
      <c r="A549" s="7"/>
      <c r="B549" s="7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4"/>
      <c r="N549" s="5"/>
      <c r="O549" s="6"/>
    </row>
    <row r="550" ht="14.25" customHeight="1">
      <c r="A550" s="7"/>
      <c r="B550" s="7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4"/>
      <c r="N550" s="5"/>
      <c r="O550" s="6"/>
    </row>
    <row r="551" ht="14.25" customHeight="1">
      <c r="A551" s="7"/>
      <c r="B551" s="7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4"/>
      <c r="N551" s="5"/>
      <c r="O551" s="6"/>
    </row>
    <row r="552" ht="14.25" customHeight="1">
      <c r="A552" s="7"/>
      <c r="B552" s="7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4"/>
      <c r="N552" s="5"/>
      <c r="O552" s="6"/>
    </row>
    <row r="553" ht="14.25" customHeight="1">
      <c r="A553" s="7"/>
      <c r="B553" s="7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4"/>
      <c r="N553" s="5"/>
      <c r="O553" s="6"/>
    </row>
    <row r="554" ht="14.25" customHeight="1">
      <c r="A554" s="7"/>
      <c r="B554" s="7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4"/>
      <c r="N554" s="5"/>
      <c r="O554" s="6"/>
    </row>
    <row r="555" ht="14.25" customHeight="1">
      <c r="A555" s="7"/>
      <c r="B555" s="7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4"/>
      <c r="N555" s="5"/>
      <c r="O555" s="6"/>
    </row>
    <row r="556" ht="14.25" customHeight="1">
      <c r="A556" s="7"/>
      <c r="B556" s="7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4"/>
      <c r="N556" s="5"/>
      <c r="O556" s="6"/>
    </row>
    <row r="557" ht="14.25" customHeight="1">
      <c r="A557" s="7"/>
      <c r="B557" s="7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4"/>
      <c r="N557" s="5"/>
      <c r="O557" s="6"/>
    </row>
    <row r="558" ht="14.25" customHeight="1">
      <c r="A558" s="7"/>
      <c r="B558" s="7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4"/>
      <c r="N558" s="5"/>
      <c r="O558" s="6"/>
    </row>
    <row r="559" ht="14.25" customHeight="1">
      <c r="A559" s="7"/>
      <c r="B559" s="7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4"/>
      <c r="N559" s="5"/>
      <c r="O559" s="6"/>
    </row>
    <row r="560" ht="14.25" customHeight="1">
      <c r="A560" s="7"/>
      <c r="B560" s="7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4"/>
      <c r="N560" s="5"/>
      <c r="O560" s="6"/>
    </row>
    <row r="561" ht="14.25" customHeight="1">
      <c r="A561" s="7"/>
      <c r="B561" s="7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4"/>
      <c r="N561" s="5"/>
      <c r="O561" s="6"/>
    </row>
    <row r="562" ht="14.25" customHeight="1">
      <c r="A562" s="7"/>
      <c r="B562" s="7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4"/>
      <c r="N562" s="5"/>
      <c r="O562" s="6"/>
    </row>
    <row r="563" ht="14.25" customHeight="1">
      <c r="A563" s="7"/>
      <c r="B563" s="7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4"/>
      <c r="N563" s="5"/>
      <c r="O563" s="6"/>
    </row>
    <row r="564" ht="14.25" customHeight="1">
      <c r="A564" s="7"/>
      <c r="B564" s="7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4"/>
      <c r="N564" s="5"/>
      <c r="O564" s="6"/>
    </row>
    <row r="565" ht="14.25" customHeight="1">
      <c r="A565" s="7"/>
      <c r="B565" s="7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4"/>
      <c r="N565" s="5"/>
      <c r="O565" s="6"/>
    </row>
    <row r="566" ht="14.25" customHeight="1">
      <c r="A566" s="7"/>
      <c r="B566" s="7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4"/>
      <c r="N566" s="5"/>
      <c r="O566" s="6"/>
    </row>
    <row r="567" ht="14.25" customHeight="1">
      <c r="A567" s="7"/>
      <c r="B567" s="7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4"/>
      <c r="N567" s="5"/>
      <c r="O567" s="6"/>
    </row>
    <row r="568" ht="14.25" customHeight="1">
      <c r="A568" s="7"/>
      <c r="B568" s="7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4"/>
      <c r="N568" s="5"/>
      <c r="O568" s="6"/>
    </row>
    <row r="569" ht="14.25" customHeight="1">
      <c r="A569" s="7"/>
      <c r="B569" s="7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4"/>
      <c r="N569" s="5"/>
      <c r="O569" s="6"/>
    </row>
    <row r="570" ht="14.25" customHeight="1">
      <c r="A570" s="7"/>
      <c r="B570" s="7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4"/>
      <c r="N570" s="5"/>
      <c r="O570" s="6"/>
    </row>
    <row r="571" ht="14.25" customHeight="1">
      <c r="A571" s="7"/>
      <c r="B571" s="7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4"/>
      <c r="N571" s="5"/>
      <c r="O571" s="6"/>
    </row>
    <row r="572" ht="14.25" customHeight="1">
      <c r="A572" s="7"/>
      <c r="B572" s="7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4"/>
      <c r="N572" s="5"/>
      <c r="O572" s="6"/>
    </row>
    <row r="573" ht="14.25" customHeight="1">
      <c r="A573" s="7"/>
      <c r="B573" s="7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4"/>
      <c r="N573" s="5"/>
      <c r="O573" s="6"/>
    </row>
    <row r="574" ht="14.25" customHeight="1">
      <c r="A574" s="7"/>
      <c r="B574" s="7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4"/>
      <c r="N574" s="5"/>
      <c r="O574" s="6"/>
    </row>
    <row r="575" ht="14.25" customHeight="1">
      <c r="A575" s="7"/>
      <c r="B575" s="7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4"/>
      <c r="N575" s="5"/>
      <c r="O575" s="6"/>
    </row>
    <row r="576" ht="14.25" customHeight="1">
      <c r="A576" s="7"/>
      <c r="B576" s="7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4"/>
      <c r="N576" s="5"/>
      <c r="O576" s="6"/>
    </row>
    <row r="577" ht="14.25" customHeight="1">
      <c r="A577" s="7"/>
      <c r="B577" s="7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4"/>
      <c r="N577" s="5"/>
      <c r="O577" s="6"/>
    </row>
    <row r="578" ht="14.25" customHeight="1">
      <c r="A578" s="7"/>
      <c r="B578" s="7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4"/>
      <c r="N578" s="5"/>
      <c r="O578" s="6"/>
    </row>
    <row r="579" ht="14.25" customHeight="1">
      <c r="A579" s="7"/>
      <c r="B579" s="7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4"/>
      <c r="N579" s="5"/>
      <c r="O579" s="6"/>
    </row>
    <row r="580" ht="14.25" customHeight="1">
      <c r="A580" s="7"/>
      <c r="B580" s="7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4"/>
      <c r="N580" s="5"/>
      <c r="O580" s="6"/>
    </row>
    <row r="581" ht="14.25" customHeight="1">
      <c r="A581" s="7"/>
      <c r="B581" s="7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4"/>
      <c r="N581" s="5"/>
      <c r="O581" s="6"/>
    </row>
    <row r="582" ht="14.25" customHeight="1">
      <c r="A582" s="7"/>
      <c r="B582" s="7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4"/>
      <c r="N582" s="5"/>
      <c r="O582" s="6"/>
    </row>
    <row r="583" ht="14.25" customHeight="1">
      <c r="A583" s="7"/>
      <c r="B583" s="7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4"/>
      <c r="N583" s="5"/>
      <c r="O583" s="6"/>
    </row>
    <row r="584" ht="14.25" customHeight="1">
      <c r="A584" s="7"/>
      <c r="B584" s="7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4"/>
      <c r="N584" s="5"/>
      <c r="O584" s="6"/>
    </row>
    <row r="585" ht="14.25" customHeight="1">
      <c r="A585" s="7"/>
      <c r="B585" s="7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4"/>
      <c r="N585" s="5"/>
      <c r="O585" s="6"/>
    </row>
    <row r="586" ht="14.25" customHeight="1">
      <c r="A586" s="7"/>
      <c r="B586" s="7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4"/>
      <c r="N586" s="5"/>
      <c r="O586" s="6"/>
    </row>
    <row r="587" ht="14.25" customHeight="1">
      <c r="A587" s="7"/>
      <c r="B587" s="7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4"/>
      <c r="N587" s="5"/>
      <c r="O587" s="6"/>
    </row>
    <row r="588" ht="14.25" customHeight="1">
      <c r="A588" s="7"/>
      <c r="B588" s="7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4"/>
      <c r="N588" s="5"/>
      <c r="O588" s="6"/>
    </row>
    <row r="589" ht="14.25" customHeight="1">
      <c r="A589" s="7"/>
      <c r="B589" s="7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4"/>
      <c r="N589" s="5"/>
      <c r="O589" s="6"/>
    </row>
    <row r="590" ht="14.25" customHeight="1">
      <c r="A590" s="7"/>
      <c r="B590" s="7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4"/>
      <c r="N590" s="5"/>
      <c r="O590" s="6"/>
    </row>
    <row r="591" ht="14.25" customHeight="1">
      <c r="A591" s="7"/>
      <c r="B591" s="7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4"/>
      <c r="N591" s="5"/>
      <c r="O591" s="6"/>
    </row>
    <row r="592" ht="14.25" customHeight="1">
      <c r="A592" s="7"/>
      <c r="B592" s="7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4"/>
      <c r="N592" s="5"/>
      <c r="O592" s="6"/>
    </row>
    <row r="593" ht="14.25" customHeight="1">
      <c r="A593" s="7"/>
      <c r="B593" s="7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4"/>
      <c r="N593" s="5"/>
      <c r="O593" s="6"/>
    </row>
    <row r="594" ht="14.25" customHeight="1">
      <c r="A594" s="7"/>
      <c r="B594" s="7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4"/>
      <c r="N594" s="5"/>
      <c r="O594" s="6"/>
    </row>
    <row r="595" ht="14.25" customHeight="1">
      <c r="A595" s="7"/>
      <c r="B595" s="7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4"/>
      <c r="N595" s="5"/>
      <c r="O595" s="6"/>
    </row>
    <row r="596" ht="14.25" customHeight="1">
      <c r="A596" s="7"/>
      <c r="B596" s="7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4"/>
      <c r="N596" s="5"/>
      <c r="O596" s="6"/>
    </row>
    <row r="597" ht="14.25" customHeight="1">
      <c r="A597" s="7"/>
      <c r="B597" s="7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4"/>
      <c r="N597" s="5"/>
      <c r="O597" s="6"/>
    </row>
    <row r="598" ht="14.25" customHeight="1">
      <c r="A598" s="7"/>
      <c r="B598" s="7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4"/>
      <c r="N598" s="5"/>
      <c r="O598" s="6"/>
    </row>
    <row r="599" ht="14.25" customHeight="1">
      <c r="A599" s="7"/>
      <c r="B599" s="7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4"/>
      <c r="N599" s="5"/>
      <c r="O599" s="6"/>
    </row>
    <row r="600" ht="14.25" customHeight="1">
      <c r="A600" s="7"/>
      <c r="B600" s="7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4"/>
      <c r="N600" s="5"/>
      <c r="O600" s="6"/>
    </row>
    <row r="601" ht="14.25" customHeight="1">
      <c r="A601" s="7"/>
      <c r="B601" s="7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4"/>
      <c r="N601" s="5"/>
      <c r="O601" s="6"/>
    </row>
    <row r="602" ht="14.25" customHeight="1">
      <c r="A602" s="7"/>
      <c r="B602" s="7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4"/>
      <c r="N602" s="5"/>
      <c r="O602" s="6"/>
    </row>
    <row r="603" ht="14.25" customHeight="1">
      <c r="A603" s="7"/>
      <c r="B603" s="7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4"/>
      <c r="N603" s="5"/>
      <c r="O603" s="6"/>
    </row>
    <row r="604" ht="14.25" customHeight="1">
      <c r="A604" s="7"/>
      <c r="B604" s="7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4"/>
      <c r="N604" s="5"/>
      <c r="O604" s="6"/>
    </row>
    <row r="605" ht="14.25" customHeight="1">
      <c r="A605" s="7"/>
      <c r="B605" s="7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4"/>
      <c r="N605" s="5"/>
      <c r="O605" s="6"/>
    </row>
    <row r="606" ht="14.25" customHeight="1">
      <c r="A606" s="7"/>
      <c r="B606" s="7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4"/>
      <c r="N606" s="5"/>
      <c r="O606" s="6"/>
    </row>
    <row r="607" ht="14.25" customHeight="1">
      <c r="A607" s="7"/>
      <c r="B607" s="7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4"/>
      <c r="N607" s="5"/>
      <c r="O607" s="6"/>
    </row>
    <row r="608" ht="14.25" customHeight="1">
      <c r="A608" s="7"/>
      <c r="B608" s="7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4"/>
      <c r="N608" s="5"/>
      <c r="O608" s="6"/>
    </row>
    <row r="609" ht="14.25" customHeight="1">
      <c r="A609" s="7"/>
      <c r="B609" s="7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4"/>
      <c r="N609" s="5"/>
      <c r="O609" s="6"/>
    </row>
    <row r="610" ht="14.25" customHeight="1">
      <c r="A610" s="7"/>
      <c r="B610" s="7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4"/>
      <c r="N610" s="5"/>
      <c r="O610" s="6"/>
    </row>
    <row r="611" ht="14.25" customHeight="1">
      <c r="A611" s="7"/>
      <c r="B611" s="7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4"/>
      <c r="N611" s="5"/>
      <c r="O611" s="6"/>
    </row>
    <row r="612" ht="14.25" customHeight="1">
      <c r="A612" s="7"/>
      <c r="B612" s="7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4"/>
      <c r="N612" s="5"/>
      <c r="O612" s="6"/>
    </row>
    <row r="613" ht="14.25" customHeight="1">
      <c r="A613" s="7"/>
      <c r="B613" s="7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4"/>
      <c r="N613" s="5"/>
      <c r="O613" s="6"/>
    </row>
    <row r="614" ht="14.25" customHeight="1">
      <c r="A614" s="7"/>
      <c r="B614" s="7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4"/>
      <c r="N614" s="5"/>
      <c r="O614" s="6"/>
    </row>
    <row r="615" ht="14.25" customHeight="1">
      <c r="A615" s="7"/>
      <c r="B615" s="7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4"/>
      <c r="N615" s="5"/>
      <c r="O615" s="6"/>
    </row>
    <row r="616" ht="14.25" customHeight="1">
      <c r="A616" s="7"/>
      <c r="B616" s="7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4"/>
      <c r="N616" s="5"/>
      <c r="O616" s="6"/>
    </row>
    <row r="617" ht="14.25" customHeight="1">
      <c r="A617" s="7"/>
      <c r="B617" s="7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4"/>
      <c r="N617" s="5"/>
      <c r="O617" s="6"/>
    </row>
    <row r="618" ht="14.25" customHeight="1">
      <c r="A618" s="7"/>
      <c r="B618" s="7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4"/>
      <c r="N618" s="5"/>
      <c r="O618" s="6"/>
    </row>
    <row r="619" ht="14.25" customHeight="1">
      <c r="A619" s="7"/>
      <c r="B619" s="7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4"/>
      <c r="N619" s="5"/>
      <c r="O619" s="6"/>
    </row>
    <row r="620" ht="14.25" customHeight="1">
      <c r="A620" s="7"/>
      <c r="B620" s="7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4"/>
      <c r="N620" s="5"/>
      <c r="O620" s="6"/>
    </row>
    <row r="621" ht="14.25" customHeight="1">
      <c r="A621" s="7"/>
      <c r="B621" s="7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4"/>
      <c r="N621" s="5"/>
      <c r="O621" s="6"/>
    </row>
    <row r="622" ht="14.25" customHeight="1">
      <c r="A622" s="7"/>
      <c r="B622" s="7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4"/>
      <c r="N622" s="5"/>
      <c r="O622" s="6"/>
    </row>
    <row r="623" ht="14.25" customHeight="1">
      <c r="A623" s="7"/>
      <c r="B623" s="7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4"/>
      <c r="N623" s="5"/>
      <c r="O623" s="6"/>
    </row>
    <row r="624" ht="14.25" customHeight="1">
      <c r="A624" s="7"/>
      <c r="B624" s="7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4"/>
      <c r="N624" s="5"/>
      <c r="O624" s="6"/>
    </row>
    <row r="625" ht="14.25" customHeight="1">
      <c r="A625" s="7"/>
      <c r="B625" s="7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4"/>
      <c r="N625" s="5"/>
      <c r="O625" s="6"/>
    </row>
    <row r="626" ht="14.25" customHeight="1">
      <c r="A626" s="7"/>
      <c r="B626" s="7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4"/>
      <c r="N626" s="5"/>
      <c r="O626" s="6"/>
    </row>
    <row r="627" ht="14.25" customHeight="1">
      <c r="A627" s="7"/>
      <c r="B627" s="7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4"/>
      <c r="N627" s="5"/>
      <c r="O627" s="6"/>
    </row>
    <row r="628" ht="14.25" customHeight="1">
      <c r="A628" s="7"/>
      <c r="B628" s="7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4"/>
      <c r="N628" s="5"/>
      <c r="O628" s="6"/>
    </row>
    <row r="629" ht="14.25" customHeight="1">
      <c r="A629" s="7"/>
      <c r="B629" s="7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4"/>
      <c r="N629" s="5"/>
      <c r="O629" s="6"/>
    </row>
    <row r="630" ht="14.25" customHeight="1">
      <c r="A630" s="7"/>
      <c r="B630" s="7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4"/>
      <c r="N630" s="5"/>
      <c r="O630" s="6"/>
    </row>
    <row r="631" ht="14.25" customHeight="1">
      <c r="A631" s="7"/>
      <c r="B631" s="7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4"/>
      <c r="N631" s="5"/>
      <c r="O631" s="6"/>
    </row>
    <row r="632" ht="14.25" customHeight="1">
      <c r="A632" s="7"/>
      <c r="B632" s="7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4"/>
      <c r="N632" s="5"/>
      <c r="O632" s="6"/>
    </row>
    <row r="633" ht="14.25" customHeight="1">
      <c r="A633" s="7"/>
      <c r="B633" s="7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4"/>
      <c r="N633" s="5"/>
      <c r="O633" s="6"/>
    </row>
    <row r="634" ht="14.25" customHeight="1">
      <c r="A634" s="7"/>
      <c r="B634" s="7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4"/>
      <c r="N634" s="5"/>
      <c r="O634" s="6"/>
    </row>
    <row r="635" ht="14.25" customHeight="1">
      <c r="A635" s="7"/>
      <c r="B635" s="7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4"/>
      <c r="N635" s="5"/>
      <c r="O635" s="6"/>
    </row>
    <row r="636" ht="14.25" customHeight="1">
      <c r="A636" s="7"/>
      <c r="B636" s="7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4"/>
      <c r="N636" s="5"/>
      <c r="O636" s="6"/>
    </row>
    <row r="637" ht="14.25" customHeight="1">
      <c r="A637" s="7"/>
      <c r="B637" s="7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4"/>
      <c r="N637" s="5"/>
      <c r="O637" s="6"/>
    </row>
    <row r="638" ht="14.25" customHeight="1">
      <c r="A638" s="7"/>
      <c r="B638" s="7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4"/>
      <c r="N638" s="5"/>
      <c r="O638" s="6"/>
    </row>
    <row r="639" ht="14.25" customHeight="1">
      <c r="A639" s="7"/>
      <c r="B639" s="7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4"/>
      <c r="N639" s="5"/>
      <c r="O639" s="6"/>
    </row>
    <row r="640" ht="14.25" customHeight="1">
      <c r="A640" s="7"/>
      <c r="B640" s="7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4"/>
      <c r="N640" s="5"/>
      <c r="O640" s="6"/>
    </row>
    <row r="641" ht="14.25" customHeight="1">
      <c r="A641" s="7"/>
      <c r="B641" s="7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4"/>
      <c r="N641" s="5"/>
      <c r="O641" s="6"/>
    </row>
    <row r="642" ht="14.25" customHeight="1">
      <c r="A642" s="7"/>
      <c r="B642" s="7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4"/>
      <c r="N642" s="5"/>
      <c r="O642" s="6"/>
    </row>
    <row r="643" ht="14.25" customHeight="1">
      <c r="A643" s="7"/>
      <c r="B643" s="7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4"/>
      <c r="N643" s="5"/>
      <c r="O643" s="6"/>
    </row>
    <row r="644" ht="14.25" customHeight="1">
      <c r="A644" s="7"/>
      <c r="B644" s="7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4"/>
      <c r="N644" s="5"/>
      <c r="O644" s="6"/>
    </row>
    <row r="645" ht="14.25" customHeight="1">
      <c r="A645" s="7"/>
      <c r="B645" s="7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4"/>
      <c r="N645" s="5"/>
      <c r="O645" s="6"/>
    </row>
    <row r="646" ht="14.25" customHeight="1">
      <c r="A646" s="7"/>
      <c r="B646" s="7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4"/>
      <c r="N646" s="5"/>
      <c r="O646" s="6"/>
    </row>
    <row r="647" ht="14.25" customHeight="1">
      <c r="A647" s="7"/>
      <c r="B647" s="7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4"/>
      <c r="N647" s="5"/>
      <c r="O647" s="6"/>
    </row>
    <row r="648" ht="14.25" customHeight="1">
      <c r="A648" s="7"/>
      <c r="B648" s="7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4"/>
      <c r="N648" s="5"/>
      <c r="O648" s="6"/>
    </row>
    <row r="649" ht="14.25" customHeight="1">
      <c r="A649" s="7"/>
      <c r="B649" s="7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4"/>
      <c r="N649" s="5"/>
      <c r="O649" s="6"/>
    </row>
    <row r="650" ht="14.25" customHeight="1">
      <c r="A650" s="7"/>
      <c r="B650" s="7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4"/>
      <c r="N650" s="5"/>
      <c r="O650" s="6"/>
    </row>
    <row r="651" ht="14.25" customHeight="1">
      <c r="A651" s="7"/>
      <c r="B651" s="7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4"/>
      <c r="N651" s="5"/>
      <c r="O651" s="6"/>
    </row>
    <row r="652" ht="14.25" customHeight="1">
      <c r="A652" s="7"/>
      <c r="B652" s="7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4"/>
      <c r="N652" s="5"/>
      <c r="O652" s="6"/>
    </row>
    <row r="653" ht="14.25" customHeight="1">
      <c r="A653" s="7"/>
      <c r="B653" s="7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4"/>
      <c r="N653" s="5"/>
      <c r="O653" s="6"/>
    </row>
    <row r="654" ht="14.25" customHeight="1">
      <c r="A654" s="7"/>
      <c r="B654" s="7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4"/>
      <c r="N654" s="5"/>
      <c r="O654" s="6"/>
    </row>
    <row r="655" ht="14.25" customHeight="1">
      <c r="A655" s="7"/>
      <c r="B655" s="7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4"/>
      <c r="N655" s="5"/>
      <c r="O655" s="6"/>
    </row>
    <row r="656" ht="14.25" customHeight="1">
      <c r="A656" s="7"/>
      <c r="B656" s="7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4"/>
      <c r="N656" s="5"/>
      <c r="O656" s="6"/>
    </row>
    <row r="657" ht="14.25" customHeight="1">
      <c r="A657" s="7"/>
      <c r="B657" s="7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4"/>
      <c r="N657" s="5"/>
      <c r="O657" s="6"/>
    </row>
    <row r="658" ht="14.25" customHeight="1">
      <c r="A658" s="7"/>
      <c r="B658" s="7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4"/>
      <c r="N658" s="5"/>
      <c r="O658" s="6"/>
    </row>
    <row r="659" ht="14.25" customHeight="1">
      <c r="A659" s="7"/>
      <c r="B659" s="7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4"/>
      <c r="N659" s="5"/>
      <c r="O659" s="6"/>
    </row>
    <row r="660" ht="14.25" customHeight="1">
      <c r="A660" s="7"/>
      <c r="B660" s="7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4"/>
      <c r="N660" s="5"/>
      <c r="O660" s="6"/>
    </row>
    <row r="661" ht="14.25" customHeight="1">
      <c r="A661" s="7"/>
      <c r="B661" s="7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4"/>
      <c r="N661" s="5"/>
      <c r="O661" s="6"/>
    </row>
    <row r="662" ht="14.25" customHeight="1">
      <c r="A662" s="7"/>
      <c r="B662" s="7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4"/>
      <c r="N662" s="5"/>
      <c r="O662" s="6"/>
    </row>
    <row r="663" ht="14.25" customHeight="1">
      <c r="A663" s="7"/>
      <c r="B663" s="7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4"/>
      <c r="N663" s="5"/>
      <c r="O663" s="6"/>
    </row>
    <row r="664" ht="14.25" customHeight="1">
      <c r="A664" s="7"/>
      <c r="B664" s="7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4"/>
      <c r="N664" s="5"/>
      <c r="O664" s="6"/>
    </row>
    <row r="665" ht="14.25" customHeight="1">
      <c r="A665" s="7"/>
      <c r="B665" s="7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4"/>
      <c r="N665" s="5"/>
      <c r="O665" s="6"/>
    </row>
    <row r="666" ht="14.25" customHeight="1">
      <c r="A666" s="7"/>
      <c r="B666" s="7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4"/>
      <c r="N666" s="5"/>
      <c r="O666" s="6"/>
    </row>
    <row r="667" ht="14.25" customHeight="1">
      <c r="A667" s="7"/>
      <c r="B667" s="7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4"/>
      <c r="N667" s="5"/>
      <c r="O667" s="6"/>
    </row>
    <row r="668" ht="14.25" customHeight="1">
      <c r="A668" s="7"/>
      <c r="B668" s="7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4"/>
      <c r="N668" s="5"/>
      <c r="O668" s="6"/>
    </row>
    <row r="669" ht="14.25" customHeight="1">
      <c r="A669" s="7"/>
      <c r="B669" s="7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4"/>
      <c r="N669" s="5"/>
      <c r="O669" s="6"/>
    </row>
    <row r="670" ht="14.25" customHeight="1">
      <c r="A670" s="7"/>
      <c r="B670" s="7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4"/>
      <c r="N670" s="5"/>
      <c r="O670" s="6"/>
    </row>
    <row r="671" ht="14.25" customHeight="1">
      <c r="A671" s="7"/>
      <c r="B671" s="7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4"/>
      <c r="N671" s="5"/>
      <c r="O671" s="6"/>
    </row>
    <row r="672" ht="14.25" customHeight="1">
      <c r="A672" s="7"/>
      <c r="B672" s="7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4"/>
      <c r="N672" s="5"/>
      <c r="O672" s="6"/>
    </row>
    <row r="673" ht="14.25" customHeight="1">
      <c r="A673" s="7"/>
      <c r="B673" s="7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4"/>
      <c r="N673" s="5"/>
      <c r="O673" s="6"/>
    </row>
    <row r="674" ht="14.25" customHeight="1">
      <c r="A674" s="7"/>
      <c r="B674" s="7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4"/>
      <c r="N674" s="5"/>
      <c r="O674" s="6"/>
    </row>
    <row r="675" ht="14.25" customHeight="1">
      <c r="A675" s="7"/>
      <c r="B675" s="7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4"/>
      <c r="N675" s="5"/>
      <c r="O675" s="6"/>
    </row>
    <row r="676" ht="14.25" customHeight="1">
      <c r="A676" s="7"/>
      <c r="B676" s="7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4"/>
      <c r="N676" s="5"/>
      <c r="O676" s="6"/>
    </row>
    <row r="677" ht="14.25" customHeight="1">
      <c r="A677" s="7"/>
      <c r="B677" s="7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4"/>
      <c r="N677" s="5"/>
      <c r="O677" s="6"/>
    </row>
    <row r="678" ht="14.25" customHeight="1">
      <c r="A678" s="7"/>
      <c r="B678" s="7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4"/>
      <c r="N678" s="5"/>
      <c r="O678" s="6"/>
    </row>
    <row r="679" ht="14.25" customHeight="1">
      <c r="A679" s="7"/>
      <c r="B679" s="7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4"/>
      <c r="N679" s="5"/>
      <c r="O679" s="6"/>
    </row>
    <row r="680" ht="14.25" customHeight="1">
      <c r="A680" s="7"/>
      <c r="B680" s="7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4"/>
      <c r="N680" s="5"/>
      <c r="O680" s="6"/>
    </row>
    <row r="681" ht="14.25" customHeight="1">
      <c r="A681" s="7"/>
      <c r="B681" s="7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4"/>
      <c r="N681" s="5"/>
      <c r="O681" s="6"/>
    </row>
    <row r="682" ht="14.25" customHeight="1">
      <c r="A682" s="7"/>
      <c r="B682" s="7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4"/>
      <c r="N682" s="5"/>
      <c r="O682" s="6"/>
    </row>
    <row r="683" ht="14.25" customHeight="1">
      <c r="A683" s="7"/>
      <c r="B683" s="7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4"/>
      <c r="N683" s="5"/>
      <c r="O683" s="6"/>
    </row>
    <row r="684" ht="14.25" customHeight="1">
      <c r="A684" s="7"/>
      <c r="B684" s="7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4"/>
      <c r="N684" s="5"/>
      <c r="O684" s="6"/>
    </row>
    <row r="685" ht="14.25" customHeight="1">
      <c r="A685" s="7"/>
      <c r="B685" s="7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4"/>
      <c r="N685" s="5"/>
      <c r="O685" s="6"/>
    </row>
    <row r="686" ht="14.25" customHeight="1">
      <c r="A686" s="7"/>
      <c r="B686" s="7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4"/>
      <c r="N686" s="5"/>
      <c r="O686" s="6"/>
    </row>
    <row r="687" ht="14.25" customHeight="1">
      <c r="A687" s="7"/>
      <c r="B687" s="7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4"/>
      <c r="N687" s="5"/>
      <c r="O687" s="6"/>
    </row>
    <row r="688" ht="14.25" customHeight="1">
      <c r="A688" s="7"/>
      <c r="B688" s="7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4"/>
      <c r="N688" s="5"/>
      <c r="O688" s="6"/>
    </row>
    <row r="689" ht="14.25" customHeight="1">
      <c r="A689" s="7"/>
      <c r="B689" s="7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4"/>
      <c r="N689" s="5"/>
      <c r="O689" s="6"/>
    </row>
    <row r="690" ht="14.25" customHeight="1">
      <c r="A690" s="7"/>
      <c r="B690" s="7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4"/>
      <c r="N690" s="5"/>
      <c r="O690" s="6"/>
    </row>
    <row r="691" ht="14.25" customHeight="1">
      <c r="A691" s="7"/>
      <c r="B691" s="7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4"/>
      <c r="N691" s="5"/>
      <c r="O691" s="6"/>
    </row>
    <row r="692" ht="14.25" customHeight="1">
      <c r="A692" s="7"/>
      <c r="B692" s="7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4"/>
      <c r="N692" s="5"/>
      <c r="O692" s="6"/>
    </row>
    <row r="693" ht="14.25" customHeight="1">
      <c r="A693" s="7"/>
      <c r="B693" s="7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4"/>
      <c r="N693" s="5"/>
      <c r="O693" s="6"/>
    </row>
    <row r="694" ht="14.25" customHeight="1">
      <c r="A694" s="7"/>
      <c r="B694" s="7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4"/>
      <c r="N694" s="5"/>
      <c r="O694" s="6"/>
    </row>
    <row r="695" ht="14.25" customHeight="1">
      <c r="A695" s="7"/>
      <c r="B695" s="7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4"/>
      <c r="N695" s="5"/>
      <c r="O695" s="6"/>
    </row>
    <row r="696" ht="14.25" customHeight="1">
      <c r="A696" s="7"/>
      <c r="B696" s="7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4"/>
      <c r="N696" s="5"/>
      <c r="O696" s="6"/>
    </row>
    <row r="697" ht="14.25" customHeight="1">
      <c r="A697" s="7"/>
      <c r="B697" s="7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4"/>
      <c r="N697" s="5"/>
      <c r="O697" s="6"/>
    </row>
    <row r="698" ht="14.25" customHeight="1">
      <c r="A698" s="7"/>
      <c r="B698" s="7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4"/>
      <c r="N698" s="5"/>
      <c r="O698" s="6"/>
    </row>
    <row r="699" ht="14.25" customHeight="1">
      <c r="A699" s="7"/>
      <c r="B699" s="7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4"/>
      <c r="N699" s="5"/>
      <c r="O699" s="6"/>
    </row>
    <row r="700" ht="14.25" customHeight="1">
      <c r="A700" s="7"/>
      <c r="B700" s="7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4"/>
      <c r="N700" s="5"/>
      <c r="O700" s="6"/>
    </row>
    <row r="701" ht="14.25" customHeight="1">
      <c r="A701" s="7"/>
      <c r="B701" s="7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4"/>
      <c r="N701" s="5"/>
      <c r="O701" s="6"/>
    </row>
    <row r="702" ht="14.25" customHeight="1">
      <c r="A702" s="7"/>
      <c r="B702" s="7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4"/>
      <c r="N702" s="5"/>
      <c r="O702" s="6"/>
    </row>
    <row r="703" ht="14.25" customHeight="1">
      <c r="A703" s="7"/>
      <c r="B703" s="7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4"/>
      <c r="N703" s="5"/>
      <c r="O703" s="6"/>
    </row>
    <row r="704" ht="14.25" customHeight="1">
      <c r="A704" s="7"/>
      <c r="B704" s="7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4"/>
      <c r="N704" s="5"/>
      <c r="O704" s="6"/>
    </row>
    <row r="705" ht="14.25" customHeight="1">
      <c r="A705" s="7"/>
      <c r="B705" s="7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4"/>
      <c r="N705" s="5"/>
      <c r="O705" s="6"/>
    </row>
    <row r="706" ht="14.25" customHeight="1">
      <c r="A706" s="7"/>
      <c r="B706" s="7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4"/>
      <c r="N706" s="5"/>
      <c r="O706" s="6"/>
    </row>
    <row r="707" ht="14.25" customHeight="1">
      <c r="A707" s="7"/>
      <c r="B707" s="7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4"/>
      <c r="N707" s="5"/>
      <c r="O707" s="6"/>
    </row>
    <row r="708" ht="14.25" customHeight="1">
      <c r="A708" s="7"/>
      <c r="B708" s="7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4"/>
      <c r="N708" s="5"/>
      <c r="O708" s="6"/>
    </row>
    <row r="709" ht="14.25" customHeight="1">
      <c r="A709" s="7"/>
      <c r="B709" s="7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4"/>
      <c r="N709" s="5"/>
      <c r="O709" s="6"/>
    </row>
    <row r="710" ht="14.25" customHeight="1">
      <c r="A710" s="7"/>
      <c r="B710" s="7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4"/>
      <c r="N710" s="5"/>
      <c r="O710" s="6"/>
    </row>
    <row r="711" ht="14.25" customHeight="1">
      <c r="A711" s="7"/>
      <c r="B711" s="7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4"/>
      <c r="N711" s="5"/>
      <c r="O711" s="6"/>
    </row>
    <row r="712" ht="14.25" customHeight="1">
      <c r="A712" s="7"/>
      <c r="B712" s="7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4"/>
      <c r="N712" s="5"/>
      <c r="O712" s="6"/>
    </row>
    <row r="713" ht="14.25" customHeight="1">
      <c r="A713" s="7"/>
      <c r="B713" s="7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4"/>
      <c r="N713" s="5"/>
      <c r="O713" s="6"/>
    </row>
    <row r="714" ht="14.25" customHeight="1">
      <c r="A714" s="7"/>
      <c r="B714" s="7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4"/>
      <c r="N714" s="5"/>
      <c r="O714" s="6"/>
    </row>
    <row r="715" ht="14.25" customHeight="1">
      <c r="A715" s="7"/>
      <c r="B715" s="7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4"/>
      <c r="N715" s="5"/>
      <c r="O715" s="6"/>
    </row>
    <row r="716" ht="14.25" customHeight="1">
      <c r="A716" s="7"/>
      <c r="B716" s="7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4"/>
      <c r="N716" s="5"/>
      <c r="O716" s="6"/>
    </row>
    <row r="717" ht="14.25" customHeight="1">
      <c r="A717" s="7"/>
      <c r="B717" s="7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4"/>
      <c r="N717" s="5"/>
      <c r="O717" s="6"/>
    </row>
    <row r="718" ht="14.25" customHeight="1">
      <c r="A718" s="7"/>
      <c r="B718" s="7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4"/>
      <c r="N718" s="5"/>
      <c r="O718" s="6"/>
    </row>
    <row r="719" ht="14.25" customHeight="1">
      <c r="A719" s="7"/>
      <c r="B719" s="7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4"/>
      <c r="N719" s="5"/>
      <c r="O719" s="6"/>
    </row>
    <row r="720" ht="14.25" customHeight="1">
      <c r="A720" s="7"/>
      <c r="B720" s="7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4"/>
      <c r="N720" s="5"/>
      <c r="O720" s="6"/>
    </row>
    <row r="721" ht="14.25" customHeight="1">
      <c r="A721" s="7"/>
      <c r="B721" s="7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4"/>
      <c r="N721" s="5"/>
      <c r="O721" s="6"/>
    </row>
    <row r="722" ht="14.25" customHeight="1">
      <c r="A722" s="7"/>
      <c r="B722" s="7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4"/>
      <c r="N722" s="5"/>
      <c r="O722" s="6"/>
    </row>
    <row r="723" ht="14.25" customHeight="1">
      <c r="A723" s="7"/>
      <c r="B723" s="7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4"/>
      <c r="N723" s="5"/>
      <c r="O723" s="6"/>
    </row>
    <row r="724" ht="14.25" customHeight="1">
      <c r="A724" s="7"/>
      <c r="B724" s="7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4"/>
      <c r="N724" s="5"/>
      <c r="O724" s="6"/>
    </row>
    <row r="725" ht="14.25" customHeight="1">
      <c r="A725" s="7"/>
      <c r="B725" s="7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4"/>
      <c r="N725" s="5"/>
      <c r="O725" s="6"/>
    </row>
    <row r="726" ht="14.25" customHeight="1">
      <c r="A726" s="7"/>
      <c r="B726" s="7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4"/>
      <c r="N726" s="5"/>
      <c r="O726" s="6"/>
    </row>
    <row r="727" ht="14.25" customHeight="1">
      <c r="A727" s="7"/>
      <c r="B727" s="7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4"/>
      <c r="N727" s="5"/>
      <c r="O727" s="6"/>
    </row>
    <row r="728" ht="14.25" customHeight="1">
      <c r="A728" s="7"/>
      <c r="B728" s="7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4"/>
      <c r="N728" s="5"/>
      <c r="O728" s="6"/>
    </row>
    <row r="729" ht="14.25" customHeight="1">
      <c r="A729" s="7"/>
      <c r="B729" s="7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4"/>
      <c r="N729" s="5"/>
      <c r="O729" s="6"/>
    </row>
    <row r="730" ht="14.25" customHeight="1">
      <c r="A730" s="7"/>
      <c r="B730" s="7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4"/>
      <c r="N730" s="5"/>
      <c r="O730" s="6"/>
    </row>
    <row r="731" ht="14.25" customHeight="1">
      <c r="A731" s="7"/>
      <c r="B731" s="7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4"/>
      <c r="N731" s="5"/>
      <c r="O731" s="6"/>
    </row>
    <row r="732" ht="14.25" customHeight="1">
      <c r="A732" s="7"/>
      <c r="B732" s="7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4"/>
      <c r="N732" s="5"/>
      <c r="O732" s="6"/>
    </row>
    <row r="733" ht="14.25" customHeight="1">
      <c r="A733" s="7"/>
      <c r="B733" s="7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4"/>
      <c r="N733" s="5"/>
      <c r="O733" s="6"/>
    </row>
    <row r="734" ht="14.25" customHeight="1">
      <c r="A734" s="7"/>
      <c r="B734" s="7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4"/>
      <c r="N734" s="5"/>
      <c r="O734" s="6"/>
    </row>
    <row r="735" ht="14.25" customHeight="1">
      <c r="A735" s="7"/>
      <c r="B735" s="7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4"/>
      <c r="N735" s="5"/>
      <c r="O735" s="6"/>
    </row>
    <row r="736" ht="14.25" customHeight="1">
      <c r="A736" s="7"/>
      <c r="B736" s="7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4"/>
      <c r="N736" s="5"/>
      <c r="O736" s="6"/>
    </row>
    <row r="737" ht="14.25" customHeight="1">
      <c r="A737" s="7"/>
      <c r="B737" s="7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4"/>
      <c r="N737" s="5"/>
      <c r="O737" s="6"/>
    </row>
    <row r="738" ht="14.25" customHeight="1">
      <c r="A738" s="7"/>
      <c r="B738" s="7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4"/>
      <c r="N738" s="5"/>
      <c r="O738" s="6"/>
    </row>
    <row r="739" ht="14.25" customHeight="1">
      <c r="A739" s="7"/>
      <c r="B739" s="7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4"/>
      <c r="N739" s="5"/>
      <c r="O739" s="6"/>
    </row>
    <row r="740" ht="14.25" customHeight="1">
      <c r="A740" s="7"/>
      <c r="B740" s="7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4"/>
      <c r="N740" s="5"/>
      <c r="O740" s="6"/>
    </row>
    <row r="741" ht="14.25" customHeight="1">
      <c r="A741" s="7"/>
      <c r="B741" s="7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4"/>
      <c r="N741" s="5"/>
      <c r="O741" s="6"/>
    </row>
    <row r="742" ht="14.25" customHeight="1">
      <c r="A742" s="7"/>
      <c r="B742" s="7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4"/>
      <c r="N742" s="5"/>
      <c r="O742" s="6"/>
    </row>
    <row r="743" ht="14.25" customHeight="1">
      <c r="A743" s="7"/>
      <c r="B743" s="7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4"/>
      <c r="N743" s="5"/>
      <c r="O743" s="6"/>
    </row>
    <row r="744" ht="14.25" customHeight="1">
      <c r="A744" s="7"/>
      <c r="B744" s="7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4"/>
      <c r="N744" s="5"/>
      <c r="O744" s="6"/>
    </row>
    <row r="745" ht="14.25" customHeight="1">
      <c r="A745" s="7"/>
      <c r="B745" s="7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4"/>
      <c r="N745" s="5"/>
      <c r="O745" s="6"/>
    </row>
    <row r="746" ht="14.25" customHeight="1">
      <c r="A746" s="7"/>
      <c r="B746" s="7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4"/>
      <c r="N746" s="5"/>
      <c r="O746" s="6"/>
    </row>
    <row r="747" ht="14.25" customHeight="1">
      <c r="A747" s="7"/>
      <c r="B747" s="7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4"/>
      <c r="N747" s="5"/>
      <c r="O747" s="6"/>
    </row>
    <row r="748" ht="14.25" customHeight="1">
      <c r="A748" s="7"/>
      <c r="B748" s="7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4"/>
      <c r="N748" s="5"/>
      <c r="O748" s="6"/>
    </row>
    <row r="749" ht="14.25" customHeight="1">
      <c r="A749" s="7"/>
      <c r="B749" s="7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4"/>
      <c r="N749" s="5"/>
      <c r="O749" s="6"/>
    </row>
    <row r="750" ht="14.25" customHeight="1">
      <c r="A750" s="7"/>
      <c r="B750" s="7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4"/>
      <c r="N750" s="5"/>
      <c r="O750" s="6"/>
    </row>
    <row r="751" ht="14.25" customHeight="1">
      <c r="A751" s="7"/>
      <c r="B751" s="7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4"/>
      <c r="N751" s="5"/>
      <c r="O751" s="6"/>
    </row>
    <row r="752" ht="14.25" customHeight="1">
      <c r="A752" s="7"/>
      <c r="B752" s="7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4"/>
      <c r="N752" s="5"/>
      <c r="O752" s="6"/>
    </row>
    <row r="753" ht="14.25" customHeight="1">
      <c r="A753" s="7"/>
      <c r="B753" s="7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4"/>
      <c r="N753" s="5"/>
      <c r="O753" s="6"/>
    </row>
    <row r="754" ht="14.25" customHeight="1">
      <c r="A754" s="7"/>
      <c r="B754" s="7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4"/>
      <c r="N754" s="5"/>
      <c r="O754" s="6"/>
    </row>
    <row r="755" ht="14.25" customHeight="1">
      <c r="A755" s="7"/>
      <c r="B755" s="7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4"/>
      <c r="N755" s="5"/>
      <c r="O755" s="6"/>
    </row>
    <row r="756" ht="14.25" customHeight="1">
      <c r="A756" s="7"/>
      <c r="B756" s="7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4"/>
      <c r="N756" s="5"/>
      <c r="O756" s="6"/>
    </row>
    <row r="757" ht="14.25" customHeight="1">
      <c r="A757" s="7"/>
      <c r="B757" s="7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4"/>
      <c r="N757" s="5"/>
      <c r="O757" s="6"/>
    </row>
    <row r="758" ht="14.25" customHeight="1">
      <c r="A758" s="7"/>
      <c r="B758" s="7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4"/>
      <c r="N758" s="5"/>
      <c r="O758" s="6"/>
    </row>
    <row r="759" ht="14.25" customHeight="1">
      <c r="A759" s="7"/>
      <c r="B759" s="7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4"/>
      <c r="N759" s="5"/>
      <c r="O759" s="6"/>
    </row>
    <row r="760" ht="14.25" customHeight="1">
      <c r="A760" s="7"/>
      <c r="B760" s="7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4"/>
      <c r="N760" s="5"/>
      <c r="O760" s="6"/>
    </row>
    <row r="761" ht="14.25" customHeight="1">
      <c r="A761" s="7"/>
      <c r="B761" s="7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4"/>
      <c r="N761" s="5"/>
      <c r="O761" s="6"/>
    </row>
    <row r="762" ht="14.25" customHeight="1">
      <c r="A762" s="7"/>
      <c r="B762" s="7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4"/>
      <c r="N762" s="5"/>
      <c r="O762" s="6"/>
    </row>
    <row r="763" ht="14.25" customHeight="1">
      <c r="A763" s="7"/>
      <c r="B763" s="7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4"/>
      <c r="N763" s="5"/>
      <c r="O763" s="6"/>
    </row>
    <row r="764" ht="14.25" customHeight="1">
      <c r="A764" s="7"/>
      <c r="B764" s="7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4"/>
      <c r="N764" s="5"/>
      <c r="O764" s="6"/>
    </row>
    <row r="765" ht="14.25" customHeight="1">
      <c r="A765" s="7"/>
      <c r="B765" s="7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4"/>
      <c r="N765" s="5"/>
      <c r="O765" s="6"/>
    </row>
    <row r="766" ht="14.25" customHeight="1">
      <c r="A766" s="7"/>
      <c r="B766" s="7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4"/>
      <c r="N766" s="5"/>
      <c r="O766" s="6"/>
    </row>
    <row r="767" ht="14.25" customHeight="1">
      <c r="A767" s="7"/>
      <c r="B767" s="7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4"/>
      <c r="N767" s="5"/>
      <c r="O767" s="6"/>
    </row>
    <row r="768" ht="14.25" customHeight="1">
      <c r="A768" s="7"/>
      <c r="B768" s="7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4"/>
      <c r="N768" s="5"/>
      <c r="O768" s="6"/>
    </row>
    <row r="769" ht="14.25" customHeight="1">
      <c r="A769" s="7"/>
      <c r="B769" s="7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4"/>
      <c r="N769" s="5"/>
      <c r="O769" s="6"/>
    </row>
    <row r="770" ht="14.25" customHeight="1">
      <c r="A770" s="7"/>
      <c r="B770" s="7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4"/>
      <c r="N770" s="5"/>
      <c r="O770" s="6"/>
    </row>
    <row r="771" ht="14.25" customHeight="1">
      <c r="A771" s="7"/>
      <c r="B771" s="7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4"/>
      <c r="N771" s="5"/>
      <c r="O771" s="6"/>
    </row>
    <row r="772" ht="14.25" customHeight="1">
      <c r="A772" s="7"/>
      <c r="B772" s="7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4"/>
      <c r="N772" s="5"/>
      <c r="O772" s="6"/>
    </row>
    <row r="773" ht="14.25" customHeight="1">
      <c r="A773" s="7"/>
      <c r="B773" s="7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4"/>
      <c r="N773" s="5"/>
      <c r="O773" s="6"/>
    </row>
    <row r="774" ht="14.25" customHeight="1">
      <c r="A774" s="7"/>
      <c r="B774" s="7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4"/>
      <c r="N774" s="5"/>
      <c r="O774" s="6"/>
    </row>
    <row r="775" ht="14.25" customHeight="1">
      <c r="A775" s="7"/>
      <c r="B775" s="7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4"/>
      <c r="N775" s="5"/>
      <c r="O775" s="6"/>
    </row>
    <row r="776" ht="14.25" customHeight="1">
      <c r="A776" s="7"/>
      <c r="B776" s="7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4"/>
      <c r="N776" s="5"/>
      <c r="O776" s="6"/>
    </row>
    <row r="777" ht="14.25" customHeight="1">
      <c r="A777" s="7"/>
      <c r="B777" s="7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4"/>
      <c r="N777" s="5"/>
      <c r="O777" s="6"/>
    </row>
    <row r="778" ht="14.25" customHeight="1">
      <c r="A778" s="7"/>
      <c r="B778" s="7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4"/>
      <c r="N778" s="5"/>
      <c r="O778" s="6"/>
    </row>
    <row r="779" ht="14.25" customHeight="1">
      <c r="A779" s="7"/>
      <c r="B779" s="7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4"/>
      <c r="N779" s="5"/>
      <c r="O779" s="6"/>
    </row>
    <row r="780" ht="14.25" customHeight="1">
      <c r="A780" s="7"/>
      <c r="B780" s="7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4"/>
      <c r="N780" s="5"/>
      <c r="O780" s="6"/>
    </row>
    <row r="781" ht="14.25" customHeight="1">
      <c r="A781" s="7"/>
      <c r="B781" s="7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4"/>
      <c r="N781" s="5"/>
      <c r="O781" s="6"/>
    </row>
    <row r="782" ht="14.25" customHeight="1">
      <c r="A782" s="7"/>
      <c r="B782" s="7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4"/>
      <c r="N782" s="5"/>
      <c r="O782" s="6"/>
    </row>
    <row r="783" ht="14.25" customHeight="1">
      <c r="A783" s="7"/>
      <c r="B783" s="7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4"/>
      <c r="N783" s="5"/>
      <c r="O783" s="6"/>
    </row>
    <row r="784" ht="14.25" customHeight="1">
      <c r="A784" s="7"/>
      <c r="B784" s="7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4"/>
      <c r="N784" s="5"/>
      <c r="O784" s="6"/>
    </row>
    <row r="785" ht="14.25" customHeight="1">
      <c r="A785" s="7"/>
      <c r="B785" s="7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4"/>
      <c r="N785" s="5"/>
      <c r="O785" s="6"/>
    </row>
    <row r="786" ht="14.25" customHeight="1">
      <c r="A786" s="7"/>
      <c r="B786" s="7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4"/>
      <c r="N786" s="5"/>
      <c r="O786" s="6"/>
    </row>
    <row r="787" ht="14.25" customHeight="1">
      <c r="A787" s="7"/>
      <c r="B787" s="7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4"/>
      <c r="N787" s="5"/>
      <c r="O787" s="6"/>
    </row>
    <row r="788" ht="14.25" customHeight="1">
      <c r="A788" s="7"/>
      <c r="B788" s="7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4"/>
      <c r="N788" s="5"/>
      <c r="O788" s="6"/>
    </row>
    <row r="789" ht="14.25" customHeight="1">
      <c r="A789" s="7"/>
      <c r="B789" s="7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4"/>
      <c r="N789" s="5"/>
      <c r="O789" s="6"/>
    </row>
    <row r="790" ht="14.25" customHeight="1">
      <c r="A790" s="7"/>
      <c r="B790" s="7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4"/>
      <c r="N790" s="5"/>
      <c r="O790" s="6"/>
    </row>
    <row r="791" ht="14.25" customHeight="1">
      <c r="A791" s="7"/>
      <c r="B791" s="7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4"/>
      <c r="N791" s="5"/>
      <c r="O791" s="6"/>
    </row>
    <row r="792" ht="14.25" customHeight="1">
      <c r="A792" s="7"/>
      <c r="B792" s="7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4"/>
      <c r="N792" s="5"/>
      <c r="O792" s="6"/>
    </row>
    <row r="793" ht="14.25" customHeight="1">
      <c r="A793" s="7"/>
      <c r="B793" s="7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4"/>
      <c r="N793" s="5"/>
      <c r="O793" s="6"/>
    </row>
    <row r="794" ht="14.25" customHeight="1">
      <c r="A794" s="7"/>
      <c r="B794" s="7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4"/>
      <c r="N794" s="5"/>
      <c r="O794" s="6"/>
    </row>
    <row r="795" ht="14.25" customHeight="1">
      <c r="A795" s="7"/>
      <c r="B795" s="7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4"/>
      <c r="N795" s="5"/>
      <c r="O795" s="6"/>
    </row>
    <row r="796" ht="14.25" customHeight="1">
      <c r="A796" s="7"/>
      <c r="B796" s="7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4"/>
      <c r="N796" s="5"/>
      <c r="O796" s="6"/>
    </row>
    <row r="797" ht="14.25" customHeight="1">
      <c r="A797" s="7"/>
      <c r="B797" s="7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4"/>
      <c r="N797" s="5"/>
      <c r="O797" s="6"/>
    </row>
    <row r="798" ht="14.25" customHeight="1">
      <c r="A798" s="7"/>
      <c r="B798" s="7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4"/>
      <c r="N798" s="5"/>
      <c r="O798" s="6"/>
    </row>
    <row r="799" ht="14.25" customHeight="1">
      <c r="A799" s="7"/>
      <c r="B799" s="7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4"/>
      <c r="N799" s="5"/>
      <c r="O799" s="6"/>
    </row>
    <row r="800" ht="14.25" customHeight="1">
      <c r="A800" s="7"/>
      <c r="B800" s="7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4"/>
      <c r="N800" s="5"/>
      <c r="O800" s="6"/>
    </row>
    <row r="801" ht="14.25" customHeight="1">
      <c r="A801" s="7"/>
      <c r="B801" s="7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4"/>
      <c r="N801" s="5"/>
      <c r="O801" s="6"/>
    </row>
    <row r="802" ht="14.25" customHeight="1">
      <c r="A802" s="7"/>
      <c r="B802" s="7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4"/>
      <c r="N802" s="5"/>
      <c r="O802" s="6"/>
    </row>
    <row r="803" ht="14.25" customHeight="1">
      <c r="A803" s="7"/>
      <c r="B803" s="7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4"/>
      <c r="N803" s="5"/>
      <c r="O803" s="6"/>
    </row>
    <row r="804" ht="14.25" customHeight="1">
      <c r="A804" s="7"/>
      <c r="B804" s="7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4"/>
      <c r="N804" s="5"/>
      <c r="O804" s="6"/>
    </row>
    <row r="805" ht="14.25" customHeight="1">
      <c r="A805" s="7"/>
      <c r="B805" s="7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4"/>
      <c r="N805" s="5"/>
      <c r="O805" s="6"/>
    </row>
    <row r="806" ht="14.25" customHeight="1">
      <c r="A806" s="7"/>
      <c r="B806" s="7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4"/>
      <c r="N806" s="5"/>
      <c r="O806" s="6"/>
    </row>
    <row r="807" ht="14.25" customHeight="1">
      <c r="A807" s="7"/>
      <c r="B807" s="7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4"/>
      <c r="N807" s="5"/>
      <c r="O807" s="6"/>
    </row>
    <row r="808" ht="14.25" customHeight="1">
      <c r="A808" s="7"/>
      <c r="B808" s="7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4"/>
      <c r="N808" s="5"/>
      <c r="O808" s="6"/>
    </row>
    <row r="809" ht="14.25" customHeight="1">
      <c r="A809" s="7"/>
      <c r="B809" s="7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4"/>
      <c r="N809" s="5"/>
      <c r="O809" s="6"/>
    </row>
    <row r="810" ht="14.25" customHeight="1">
      <c r="A810" s="7"/>
      <c r="B810" s="7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4"/>
      <c r="N810" s="5"/>
      <c r="O810" s="6"/>
    </row>
    <row r="811" ht="14.25" customHeight="1">
      <c r="A811" s="7"/>
      <c r="B811" s="7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4"/>
      <c r="N811" s="5"/>
      <c r="O811" s="6"/>
    </row>
    <row r="812" ht="14.25" customHeight="1">
      <c r="A812" s="7"/>
      <c r="B812" s="7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4"/>
      <c r="N812" s="5"/>
      <c r="O812" s="6"/>
    </row>
    <row r="813" ht="14.25" customHeight="1">
      <c r="A813" s="7"/>
      <c r="B813" s="7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4"/>
      <c r="N813" s="5"/>
      <c r="O813" s="6"/>
    </row>
    <row r="814" ht="14.25" customHeight="1">
      <c r="A814" s="7"/>
      <c r="B814" s="7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4"/>
      <c r="N814" s="5"/>
      <c r="O814" s="6"/>
    </row>
    <row r="815" ht="14.25" customHeight="1">
      <c r="A815" s="7"/>
      <c r="B815" s="7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4"/>
      <c r="N815" s="5"/>
      <c r="O815" s="6"/>
    </row>
    <row r="816" ht="14.25" customHeight="1">
      <c r="A816" s="7"/>
      <c r="B816" s="7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4"/>
      <c r="N816" s="5"/>
      <c r="O816" s="6"/>
    </row>
    <row r="817" ht="14.25" customHeight="1">
      <c r="A817" s="7"/>
      <c r="B817" s="7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4"/>
      <c r="N817" s="5"/>
      <c r="O817" s="6"/>
    </row>
    <row r="818" ht="14.25" customHeight="1">
      <c r="A818" s="7"/>
      <c r="B818" s="7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4"/>
      <c r="N818" s="5"/>
      <c r="O818" s="6"/>
    </row>
    <row r="819" ht="14.25" customHeight="1">
      <c r="A819" s="7"/>
      <c r="B819" s="7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4"/>
      <c r="N819" s="5"/>
      <c r="O819" s="6"/>
    </row>
    <row r="820" ht="14.25" customHeight="1">
      <c r="A820" s="7"/>
      <c r="B820" s="7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4"/>
      <c r="N820" s="5"/>
      <c r="O820" s="6"/>
    </row>
    <row r="821" ht="14.25" customHeight="1">
      <c r="A821" s="7"/>
      <c r="B821" s="7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4"/>
      <c r="N821" s="5"/>
      <c r="O821" s="6"/>
    </row>
    <row r="822" ht="14.25" customHeight="1">
      <c r="A822" s="7"/>
      <c r="B822" s="7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4"/>
      <c r="N822" s="5"/>
      <c r="O822" s="6"/>
    </row>
    <row r="823" ht="14.25" customHeight="1">
      <c r="A823" s="7"/>
      <c r="B823" s="7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4"/>
      <c r="N823" s="5"/>
      <c r="O823" s="6"/>
    </row>
    <row r="824" ht="14.25" customHeight="1">
      <c r="A824" s="7"/>
      <c r="B824" s="7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4"/>
      <c r="N824" s="5"/>
      <c r="O824" s="6"/>
    </row>
    <row r="825" ht="14.25" customHeight="1">
      <c r="A825" s="7"/>
      <c r="B825" s="7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4"/>
      <c r="N825" s="5"/>
      <c r="O825" s="6"/>
    </row>
    <row r="826" ht="14.25" customHeight="1">
      <c r="A826" s="7"/>
      <c r="B826" s="7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4"/>
      <c r="N826" s="5"/>
      <c r="O826" s="6"/>
    </row>
    <row r="827" ht="14.25" customHeight="1">
      <c r="A827" s="7"/>
      <c r="B827" s="7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4"/>
      <c r="N827" s="5"/>
      <c r="O827" s="6"/>
    </row>
    <row r="828" ht="14.25" customHeight="1">
      <c r="A828" s="7"/>
      <c r="B828" s="7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4"/>
      <c r="N828" s="5"/>
      <c r="O828" s="6"/>
    </row>
    <row r="829" ht="14.25" customHeight="1">
      <c r="A829" s="7"/>
      <c r="B829" s="7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4"/>
      <c r="N829" s="5"/>
      <c r="O829" s="6"/>
    </row>
    <row r="830" ht="14.25" customHeight="1">
      <c r="A830" s="7"/>
      <c r="B830" s="7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4"/>
      <c r="N830" s="5"/>
      <c r="O830" s="6"/>
    </row>
    <row r="831" ht="14.25" customHeight="1">
      <c r="A831" s="7"/>
      <c r="B831" s="7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4"/>
      <c r="N831" s="5"/>
      <c r="O831" s="6"/>
    </row>
    <row r="832" ht="14.25" customHeight="1">
      <c r="A832" s="7"/>
      <c r="B832" s="7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4"/>
      <c r="N832" s="5"/>
      <c r="O832" s="6"/>
    </row>
    <row r="833" ht="14.25" customHeight="1">
      <c r="A833" s="7"/>
      <c r="B833" s="7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4"/>
      <c r="N833" s="5"/>
      <c r="O833" s="6"/>
    </row>
    <row r="834" ht="14.25" customHeight="1">
      <c r="A834" s="7"/>
      <c r="B834" s="7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4"/>
      <c r="N834" s="5"/>
      <c r="O834" s="6"/>
    </row>
    <row r="835" ht="14.25" customHeight="1">
      <c r="A835" s="7"/>
      <c r="B835" s="7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4"/>
      <c r="N835" s="5"/>
      <c r="O835" s="6"/>
    </row>
    <row r="836" ht="14.25" customHeight="1">
      <c r="A836" s="7"/>
      <c r="B836" s="7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4"/>
      <c r="N836" s="5"/>
      <c r="O836" s="6"/>
    </row>
    <row r="837" ht="14.25" customHeight="1">
      <c r="A837" s="7"/>
      <c r="B837" s="7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4"/>
      <c r="N837" s="5"/>
      <c r="O837" s="6"/>
    </row>
    <row r="838" ht="14.25" customHeight="1">
      <c r="A838" s="7"/>
      <c r="B838" s="7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4"/>
      <c r="N838" s="5"/>
      <c r="O838" s="6"/>
    </row>
    <row r="839" ht="14.25" customHeight="1">
      <c r="A839" s="7"/>
      <c r="B839" s="7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4"/>
      <c r="N839" s="5"/>
      <c r="O839" s="6"/>
    </row>
    <row r="840" ht="14.25" customHeight="1">
      <c r="A840" s="7"/>
      <c r="B840" s="7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4"/>
      <c r="N840" s="5"/>
      <c r="O840" s="6"/>
    </row>
    <row r="841" ht="14.25" customHeight="1">
      <c r="A841" s="7"/>
      <c r="B841" s="7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4"/>
      <c r="N841" s="5"/>
      <c r="O841" s="6"/>
    </row>
    <row r="842" ht="14.25" customHeight="1">
      <c r="A842" s="7"/>
      <c r="B842" s="7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4"/>
      <c r="N842" s="5"/>
      <c r="O842" s="6"/>
    </row>
    <row r="843" ht="14.25" customHeight="1">
      <c r="A843" s="7"/>
      <c r="B843" s="7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4"/>
      <c r="N843" s="5"/>
      <c r="O843" s="6"/>
    </row>
    <row r="844" ht="14.25" customHeight="1">
      <c r="A844" s="7"/>
      <c r="B844" s="7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4"/>
      <c r="N844" s="5"/>
      <c r="O844" s="6"/>
    </row>
    <row r="845" ht="14.25" customHeight="1">
      <c r="A845" s="7"/>
      <c r="B845" s="7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4"/>
      <c r="N845" s="5"/>
      <c r="O845" s="6"/>
    </row>
    <row r="846" ht="14.25" customHeight="1">
      <c r="A846" s="7"/>
      <c r="B846" s="7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4"/>
      <c r="N846" s="5"/>
      <c r="O846" s="6"/>
    </row>
    <row r="847" ht="14.25" customHeight="1">
      <c r="A847" s="7"/>
      <c r="B847" s="7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4"/>
      <c r="N847" s="5"/>
      <c r="O847" s="6"/>
    </row>
    <row r="848" ht="14.25" customHeight="1">
      <c r="A848" s="7"/>
      <c r="B848" s="7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4"/>
      <c r="N848" s="5"/>
      <c r="O848" s="6"/>
    </row>
    <row r="849" ht="14.25" customHeight="1">
      <c r="A849" s="7"/>
      <c r="B849" s="7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4"/>
      <c r="N849" s="5"/>
      <c r="O849" s="6"/>
    </row>
    <row r="850" ht="14.25" customHeight="1">
      <c r="A850" s="7"/>
      <c r="B850" s="7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4"/>
      <c r="N850" s="5"/>
      <c r="O850" s="6"/>
    </row>
    <row r="851" ht="14.25" customHeight="1">
      <c r="A851" s="7"/>
      <c r="B851" s="7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4"/>
      <c r="N851" s="5"/>
      <c r="O851" s="6"/>
    </row>
    <row r="852" ht="14.25" customHeight="1">
      <c r="A852" s="7"/>
      <c r="B852" s="7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4"/>
      <c r="N852" s="5"/>
      <c r="O852" s="6"/>
    </row>
    <row r="853" ht="14.25" customHeight="1">
      <c r="A853" s="7"/>
      <c r="B853" s="7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4"/>
      <c r="N853" s="5"/>
      <c r="O853" s="6"/>
    </row>
    <row r="854" ht="14.25" customHeight="1">
      <c r="A854" s="7"/>
      <c r="B854" s="7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4"/>
      <c r="N854" s="5"/>
      <c r="O854" s="6"/>
    </row>
    <row r="855" ht="14.25" customHeight="1">
      <c r="A855" s="7"/>
      <c r="B855" s="7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4"/>
      <c r="N855" s="5"/>
      <c r="O855" s="6"/>
    </row>
    <row r="856" ht="14.25" customHeight="1">
      <c r="A856" s="7"/>
      <c r="B856" s="7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4"/>
      <c r="N856" s="5"/>
      <c r="O856" s="6"/>
    </row>
    <row r="857" ht="14.25" customHeight="1">
      <c r="A857" s="7"/>
      <c r="B857" s="7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4"/>
      <c r="N857" s="5"/>
      <c r="O857" s="6"/>
    </row>
    <row r="858" ht="14.25" customHeight="1">
      <c r="A858" s="7"/>
      <c r="B858" s="7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4"/>
      <c r="N858" s="5"/>
      <c r="O858" s="6"/>
    </row>
    <row r="859" ht="14.25" customHeight="1">
      <c r="A859" s="7"/>
      <c r="B859" s="7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4"/>
      <c r="N859" s="5"/>
      <c r="O859" s="6"/>
    </row>
    <row r="860" ht="14.25" customHeight="1">
      <c r="A860" s="7"/>
      <c r="B860" s="7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4"/>
      <c r="N860" s="5"/>
      <c r="O860" s="6"/>
    </row>
    <row r="861" ht="14.25" customHeight="1">
      <c r="A861" s="7"/>
      <c r="B861" s="7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4"/>
      <c r="N861" s="5"/>
      <c r="O861" s="6"/>
    </row>
    <row r="862" ht="14.25" customHeight="1">
      <c r="A862" s="7"/>
      <c r="B862" s="7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4"/>
      <c r="N862" s="5"/>
      <c r="O862" s="6"/>
    </row>
    <row r="863" ht="14.25" customHeight="1">
      <c r="A863" s="7"/>
      <c r="B863" s="7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4"/>
      <c r="N863" s="5"/>
      <c r="O863" s="6"/>
    </row>
    <row r="864" ht="14.25" customHeight="1">
      <c r="A864" s="7"/>
      <c r="B864" s="7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4"/>
      <c r="N864" s="5"/>
      <c r="O864" s="6"/>
    </row>
    <row r="865" ht="14.25" customHeight="1">
      <c r="A865" s="7"/>
      <c r="B865" s="7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4"/>
      <c r="N865" s="5"/>
      <c r="O865" s="6"/>
    </row>
    <row r="866" ht="14.25" customHeight="1">
      <c r="A866" s="7"/>
      <c r="B866" s="7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4"/>
      <c r="N866" s="5"/>
      <c r="O866" s="6"/>
    </row>
    <row r="867" ht="14.25" customHeight="1">
      <c r="A867" s="7"/>
      <c r="B867" s="7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4"/>
      <c r="N867" s="5"/>
      <c r="O867" s="6"/>
    </row>
    <row r="868" ht="14.25" customHeight="1">
      <c r="A868" s="7"/>
      <c r="B868" s="7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4"/>
      <c r="N868" s="5"/>
      <c r="O868" s="6"/>
    </row>
    <row r="869" ht="14.25" customHeight="1">
      <c r="A869" s="7"/>
      <c r="B869" s="7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4"/>
      <c r="N869" s="5"/>
      <c r="O869" s="6"/>
    </row>
    <row r="870" ht="14.25" customHeight="1">
      <c r="A870" s="7"/>
      <c r="B870" s="7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4"/>
      <c r="N870" s="5"/>
      <c r="O870" s="6"/>
    </row>
    <row r="871" ht="14.25" customHeight="1">
      <c r="A871" s="7"/>
      <c r="B871" s="7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4"/>
      <c r="N871" s="5"/>
      <c r="O871" s="6"/>
    </row>
    <row r="872" ht="14.25" customHeight="1">
      <c r="A872" s="7"/>
      <c r="B872" s="7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4"/>
      <c r="N872" s="5"/>
      <c r="O872" s="6"/>
    </row>
    <row r="873" ht="14.25" customHeight="1">
      <c r="A873" s="7"/>
      <c r="B873" s="7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4"/>
      <c r="N873" s="5"/>
      <c r="O873" s="6"/>
    </row>
    <row r="874" ht="14.25" customHeight="1">
      <c r="A874" s="7"/>
      <c r="B874" s="7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4"/>
      <c r="N874" s="5"/>
      <c r="O874" s="6"/>
    </row>
    <row r="875" ht="14.25" customHeight="1">
      <c r="A875" s="7"/>
      <c r="B875" s="7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4"/>
      <c r="N875" s="5"/>
      <c r="O875" s="6"/>
    </row>
    <row r="876" ht="14.25" customHeight="1">
      <c r="A876" s="7"/>
      <c r="B876" s="7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4"/>
      <c r="N876" s="5"/>
      <c r="O876" s="6"/>
    </row>
    <row r="877" ht="14.25" customHeight="1">
      <c r="A877" s="7"/>
      <c r="B877" s="7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4"/>
      <c r="N877" s="5"/>
      <c r="O877" s="6"/>
    </row>
    <row r="878" ht="14.25" customHeight="1">
      <c r="A878" s="7"/>
      <c r="B878" s="7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4"/>
      <c r="N878" s="5"/>
      <c r="O878" s="6"/>
    </row>
    <row r="879" ht="14.25" customHeight="1">
      <c r="A879" s="7"/>
      <c r="B879" s="7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4"/>
      <c r="N879" s="5"/>
      <c r="O879" s="6"/>
    </row>
    <row r="880" ht="14.25" customHeight="1">
      <c r="A880" s="7"/>
      <c r="B880" s="7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4"/>
      <c r="N880" s="5"/>
      <c r="O880" s="6"/>
    </row>
    <row r="881" ht="14.25" customHeight="1">
      <c r="A881" s="7"/>
      <c r="B881" s="7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4"/>
      <c r="N881" s="5"/>
      <c r="O881" s="6"/>
    </row>
    <row r="882" ht="14.25" customHeight="1">
      <c r="A882" s="7"/>
      <c r="B882" s="7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4"/>
      <c r="N882" s="5"/>
      <c r="O882" s="6"/>
    </row>
    <row r="883" ht="14.25" customHeight="1">
      <c r="A883" s="7"/>
      <c r="B883" s="7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4"/>
      <c r="N883" s="5"/>
      <c r="O883" s="6"/>
    </row>
    <row r="884" ht="14.25" customHeight="1">
      <c r="A884" s="7"/>
      <c r="B884" s="7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4"/>
      <c r="N884" s="5"/>
      <c r="O884" s="6"/>
    </row>
    <row r="885" ht="14.25" customHeight="1">
      <c r="A885" s="7"/>
      <c r="B885" s="7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4"/>
      <c r="N885" s="5"/>
      <c r="O885" s="6"/>
    </row>
    <row r="886" ht="14.25" customHeight="1">
      <c r="A886" s="7"/>
      <c r="B886" s="7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4"/>
      <c r="N886" s="5"/>
      <c r="O886" s="6"/>
    </row>
    <row r="887" ht="14.25" customHeight="1">
      <c r="A887" s="7"/>
      <c r="B887" s="7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4"/>
      <c r="N887" s="5"/>
      <c r="O887" s="6"/>
    </row>
    <row r="888" ht="14.25" customHeight="1">
      <c r="A888" s="7"/>
      <c r="B888" s="7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4"/>
      <c r="N888" s="5"/>
      <c r="O888" s="6"/>
    </row>
    <row r="889" ht="14.25" customHeight="1">
      <c r="A889" s="7"/>
      <c r="B889" s="7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4"/>
      <c r="N889" s="5"/>
      <c r="O889" s="6"/>
    </row>
    <row r="890" ht="14.25" customHeight="1">
      <c r="A890" s="7"/>
      <c r="B890" s="7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4"/>
      <c r="N890" s="5"/>
      <c r="O890" s="6"/>
    </row>
    <row r="891" ht="14.25" customHeight="1">
      <c r="A891" s="7"/>
      <c r="B891" s="7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4"/>
      <c r="N891" s="5"/>
      <c r="O891" s="6"/>
    </row>
    <row r="892" ht="14.25" customHeight="1">
      <c r="A892" s="7"/>
      <c r="B892" s="7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4"/>
      <c r="N892" s="5"/>
      <c r="O892" s="6"/>
    </row>
    <row r="893" ht="14.25" customHeight="1">
      <c r="A893" s="7"/>
      <c r="B893" s="7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4"/>
      <c r="N893" s="5"/>
      <c r="O893" s="6"/>
    </row>
    <row r="894" ht="14.25" customHeight="1">
      <c r="A894" s="7"/>
      <c r="B894" s="7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4"/>
      <c r="N894" s="5"/>
      <c r="O894" s="6"/>
    </row>
    <row r="895" ht="14.25" customHeight="1">
      <c r="A895" s="7"/>
      <c r="B895" s="7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4"/>
      <c r="N895" s="5"/>
      <c r="O895" s="6"/>
    </row>
    <row r="896" ht="14.25" customHeight="1">
      <c r="A896" s="7"/>
      <c r="B896" s="7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4"/>
      <c r="N896" s="5"/>
      <c r="O896" s="6"/>
    </row>
    <row r="897" ht="14.25" customHeight="1">
      <c r="A897" s="7"/>
      <c r="B897" s="7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4"/>
      <c r="N897" s="5"/>
      <c r="O897" s="6"/>
    </row>
    <row r="898" ht="14.25" customHeight="1">
      <c r="A898" s="7"/>
      <c r="B898" s="7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4"/>
      <c r="N898" s="5"/>
      <c r="O898" s="6"/>
    </row>
    <row r="899" ht="14.25" customHeight="1">
      <c r="A899" s="7"/>
      <c r="B899" s="7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4"/>
      <c r="N899" s="5"/>
      <c r="O899" s="6"/>
    </row>
    <row r="900" ht="14.25" customHeight="1">
      <c r="A900" s="7"/>
      <c r="B900" s="7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4"/>
      <c r="N900" s="5"/>
      <c r="O900" s="6"/>
    </row>
    <row r="901" ht="14.25" customHeight="1">
      <c r="A901" s="7"/>
      <c r="B901" s="7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4"/>
      <c r="N901" s="5"/>
      <c r="O901" s="6"/>
    </row>
    <row r="902" ht="14.25" customHeight="1">
      <c r="A902" s="7"/>
      <c r="B902" s="7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4"/>
      <c r="N902" s="5"/>
      <c r="O902" s="6"/>
    </row>
    <row r="903" ht="14.25" customHeight="1">
      <c r="A903" s="7"/>
      <c r="B903" s="7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4"/>
      <c r="N903" s="5"/>
      <c r="O903" s="6"/>
    </row>
    <row r="904" ht="14.25" customHeight="1">
      <c r="A904" s="7"/>
      <c r="B904" s="7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4"/>
      <c r="N904" s="5"/>
      <c r="O904" s="6"/>
    </row>
    <row r="905" ht="14.25" customHeight="1">
      <c r="A905" s="7"/>
      <c r="B905" s="7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4"/>
      <c r="N905" s="5"/>
      <c r="O905" s="6"/>
    </row>
    <row r="906" ht="14.25" customHeight="1">
      <c r="A906" s="7"/>
      <c r="B906" s="7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4"/>
      <c r="N906" s="5"/>
      <c r="O906" s="6"/>
    </row>
    <row r="907" ht="14.25" customHeight="1">
      <c r="A907" s="7"/>
      <c r="B907" s="7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4"/>
      <c r="N907" s="5"/>
      <c r="O907" s="6"/>
    </row>
    <row r="908" ht="14.25" customHeight="1">
      <c r="A908" s="7"/>
      <c r="B908" s="7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4"/>
      <c r="N908" s="5"/>
      <c r="O908" s="6"/>
    </row>
    <row r="909" ht="14.25" customHeight="1">
      <c r="A909" s="7"/>
      <c r="B909" s="7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4"/>
      <c r="N909" s="5"/>
      <c r="O909" s="6"/>
    </row>
    <row r="910" ht="14.25" customHeight="1">
      <c r="A910" s="7"/>
      <c r="B910" s="7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4"/>
      <c r="N910" s="5"/>
      <c r="O910" s="6"/>
    </row>
    <row r="911" ht="14.25" customHeight="1">
      <c r="A911" s="7"/>
      <c r="B911" s="7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4"/>
      <c r="N911" s="5"/>
      <c r="O911" s="6"/>
    </row>
    <row r="912" ht="14.25" customHeight="1">
      <c r="A912" s="7"/>
      <c r="B912" s="7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4"/>
      <c r="N912" s="5"/>
      <c r="O912" s="6"/>
    </row>
    <row r="913" ht="14.25" customHeight="1">
      <c r="A913" s="7"/>
      <c r="B913" s="7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4"/>
      <c r="N913" s="5"/>
      <c r="O913" s="6"/>
    </row>
    <row r="914" ht="14.25" customHeight="1">
      <c r="A914" s="7"/>
      <c r="B914" s="7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4"/>
      <c r="N914" s="5"/>
      <c r="O914" s="6"/>
    </row>
    <row r="915" ht="14.25" customHeight="1">
      <c r="A915" s="7"/>
      <c r="B915" s="7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4"/>
      <c r="N915" s="5"/>
      <c r="O915" s="6"/>
    </row>
    <row r="916" ht="14.25" customHeight="1">
      <c r="A916" s="7"/>
      <c r="B916" s="7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4"/>
      <c r="N916" s="5"/>
      <c r="O916" s="6"/>
    </row>
    <row r="917" ht="14.25" customHeight="1">
      <c r="A917" s="7"/>
      <c r="B917" s="7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4"/>
      <c r="N917" s="5"/>
      <c r="O917" s="6"/>
    </row>
    <row r="918" ht="14.25" customHeight="1">
      <c r="A918" s="7"/>
      <c r="B918" s="7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4"/>
      <c r="N918" s="5"/>
      <c r="O918" s="6"/>
    </row>
    <row r="919" ht="14.25" customHeight="1">
      <c r="A919" s="7"/>
      <c r="B919" s="7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4"/>
      <c r="N919" s="5"/>
      <c r="O919" s="6"/>
    </row>
    <row r="920" ht="14.25" customHeight="1">
      <c r="A920" s="7"/>
      <c r="B920" s="7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4"/>
      <c r="N920" s="5"/>
      <c r="O920" s="6"/>
    </row>
    <row r="921" ht="14.25" customHeight="1">
      <c r="A921" s="7"/>
      <c r="B921" s="7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4"/>
      <c r="N921" s="5"/>
      <c r="O921" s="6"/>
    </row>
    <row r="922" ht="14.25" customHeight="1">
      <c r="A922" s="7"/>
      <c r="B922" s="7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4"/>
      <c r="N922" s="5"/>
      <c r="O922" s="6"/>
    </row>
    <row r="923" ht="14.25" customHeight="1">
      <c r="A923" s="7"/>
      <c r="B923" s="7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4"/>
      <c r="N923" s="5"/>
      <c r="O923" s="6"/>
    </row>
    <row r="924" ht="14.25" customHeight="1">
      <c r="A924" s="7"/>
      <c r="B924" s="7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4"/>
      <c r="N924" s="5"/>
      <c r="O924" s="6"/>
    </row>
    <row r="925" ht="14.25" customHeight="1">
      <c r="A925" s="7"/>
      <c r="B925" s="7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4"/>
      <c r="N925" s="5"/>
      <c r="O925" s="6"/>
    </row>
    <row r="926" ht="14.25" customHeight="1">
      <c r="A926" s="7"/>
      <c r="B926" s="7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4"/>
      <c r="N926" s="5"/>
      <c r="O926" s="6"/>
    </row>
    <row r="927" ht="14.25" customHeight="1">
      <c r="A927" s="7"/>
      <c r="B927" s="7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4"/>
      <c r="N927" s="5"/>
      <c r="O927" s="6"/>
    </row>
    <row r="928" ht="14.25" customHeight="1">
      <c r="A928" s="7"/>
      <c r="B928" s="7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4"/>
      <c r="N928" s="5"/>
      <c r="O928" s="6"/>
    </row>
    <row r="929" ht="14.25" customHeight="1">
      <c r="A929" s="7"/>
      <c r="B929" s="7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4"/>
      <c r="N929" s="5"/>
      <c r="O929" s="6"/>
    </row>
    <row r="930" ht="14.25" customHeight="1">
      <c r="A930" s="7"/>
      <c r="B930" s="7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4"/>
      <c r="N930" s="5"/>
      <c r="O930" s="6"/>
    </row>
    <row r="931" ht="14.25" customHeight="1">
      <c r="A931" s="7"/>
      <c r="B931" s="7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4"/>
      <c r="N931" s="5"/>
      <c r="O931" s="6"/>
    </row>
    <row r="932" ht="14.25" customHeight="1">
      <c r="A932" s="7"/>
      <c r="B932" s="7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4"/>
      <c r="N932" s="5"/>
      <c r="O932" s="6"/>
    </row>
    <row r="933" ht="14.25" customHeight="1">
      <c r="A933" s="7"/>
      <c r="B933" s="7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4"/>
      <c r="N933" s="5"/>
      <c r="O933" s="6"/>
    </row>
    <row r="934" ht="14.25" customHeight="1">
      <c r="A934" s="7"/>
      <c r="B934" s="7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4"/>
      <c r="N934" s="5"/>
      <c r="O934" s="6"/>
    </row>
    <row r="935" ht="14.25" customHeight="1">
      <c r="A935" s="7"/>
      <c r="B935" s="7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4"/>
      <c r="N935" s="5"/>
      <c r="O935" s="6"/>
    </row>
    <row r="936" ht="14.25" customHeight="1">
      <c r="A936" s="7"/>
      <c r="B936" s="7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4"/>
      <c r="N936" s="5"/>
      <c r="O936" s="6"/>
    </row>
    <row r="937" ht="14.25" customHeight="1">
      <c r="A937" s="7"/>
      <c r="B937" s="7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4"/>
      <c r="N937" s="5"/>
      <c r="O937" s="6"/>
    </row>
    <row r="938" ht="14.25" customHeight="1">
      <c r="A938" s="7"/>
      <c r="B938" s="7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4"/>
      <c r="N938" s="5"/>
      <c r="O938" s="6"/>
    </row>
    <row r="939" ht="14.25" customHeight="1">
      <c r="A939" s="7"/>
      <c r="B939" s="7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4"/>
      <c r="N939" s="5"/>
      <c r="O939" s="6"/>
    </row>
    <row r="940" ht="14.25" customHeight="1">
      <c r="A940" s="7"/>
      <c r="B940" s="7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4"/>
      <c r="N940" s="5"/>
      <c r="O940" s="6"/>
    </row>
    <row r="941" ht="14.25" customHeight="1">
      <c r="A941" s="7"/>
      <c r="B941" s="7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4"/>
      <c r="N941" s="5"/>
      <c r="O941" s="6"/>
    </row>
    <row r="942" ht="14.25" customHeight="1">
      <c r="A942" s="7"/>
      <c r="B942" s="7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4"/>
      <c r="N942" s="5"/>
      <c r="O942" s="6"/>
    </row>
    <row r="943" ht="14.25" customHeight="1">
      <c r="A943" s="7"/>
      <c r="B943" s="7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4"/>
      <c r="N943" s="5"/>
      <c r="O943" s="6"/>
    </row>
    <row r="944" ht="14.25" customHeight="1">
      <c r="A944" s="7"/>
      <c r="B944" s="7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4"/>
      <c r="N944" s="5"/>
      <c r="O944" s="6"/>
    </row>
    <row r="945" ht="14.25" customHeight="1">
      <c r="A945" s="7"/>
      <c r="B945" s="7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4"/>
      <c r="N945" s="5"/>
      <c r="O945" s="6"/>
    </row>
    <row r="946" ht="14.25" customHeight="1">
      <c r="A946" s="7"/>
      <c r="B946" s="7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4"/>
      <c r="N946" s="5"/>
      <c r="O946" s="6"/>
    </row>
    <row r="947" ht="14.25" customHeight="1">
      <c r="A947" s="7"/>
      <c r="B947" s="7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4"/>
      <c r="N947" s="5"/>
      <c r="O947" s="6"/>
    </row>
    <row r="948" ht="14.25" customHeight="1">
      <c r="A948" s="7"/>
      <c r="B948" s="7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4"/>
      <c r="N948" s="5"/>
      <c r="O948" s="6"/>
    </row>
    <row r="949" ht="14.25" customHeight="1">
      <c r="A949" s="7"/>
      <c r="B949" s="7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4"/>
      <c r="N949" s="5"/>
      <c r="O949" s="6"/>
    </row>
    <row r="950" ht="14.25" customHeight="1">
      <c r="A950" s="7"/>
      <c r="B950" s="7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4"/>
      <c r="N950" s="5"/>
      <c r="O950" s="6"/>
    </row>
    <row r="951" ht="14.25" customHeight="1">
      <c r="A951" s="7"/>
      <c r="B951" s="7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4"/>
      <c r="N951" s="5"/>
      <c r="O951" s="6"/>
    </row>
    <row r="952" ht="14.25" customHeight="1">
      <c r="A952" s="7"/>
      <c r="B952" s="7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4"/>
      <c r="N952" s="5"/>
      <c r="O952" s="6"/>
    </row>
    <row r="953" ht="14.25" customHeight="1">
      <c r="A953" s="7"/>
      <c r="B953" s="7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4"/>
      <c r="N953" s="5"/>
      <c r="O953" s="6"/>
    </row>
    <row r="954" ht="14.25" customHeight="1">
      <c r="A954" s="7"/>
      <c r="B954" s="7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4"/>
      <c r="N954" s="5"/>
      <c r="O954" s="6"/>
    </row>
    <row r="955" ht="14.25" customHeight="1">
      <c r="A955" s="7"/>
      <c r="B955" s="7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4"/>
      <c r="N955" s="5"/>
      <c r="O955" s="6"/>
    </row>
    <row r="956" ht="14.25" customHeight="1">
      <c r="A956" s="7"/>
      <c r="B956" s="7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4"/>
      <c r="N956" s="5"/>
      <c r="O956" s="6"/>
    </row>
    <row r="957" ht="14.25" customHeight="1">
      <c r="A957" s="7"/>
      <c r="B957" s="7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4"/>
      <c r="N957" s="5"/>
      <c r="O957" s="6"/>
    </row>
    <row r="958" ht="14.25" customHeight="1">
      <c r="A958" s="7"/>
      <c r="B958" s="7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4"/>
      <c r="N958" s="5"/>
      <c r="O958" s="6"/>
    </row>
    <row r="959" ht="14.25" customHeight="1">
      <c r="A959" s="7"/>
      <c r="B959" s="7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4"/>
      <c r="N959" s="5"/>
      <c r="O959" s="6"/>
    </row>
    <row r="960" ht="14.25" customHeight="1">
      <c r="A960" s="7"/>
      <c r="B960" s="7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4"/>
      <c r="N960" s="5"/>
      <c r="O960" s="6"/>
    </row>
    <row r="961" ht="14.25" customHeight="1">
      <c r="A961" s="7"/>
      <c r="B961" s="7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4"/>
      <c r="N961" s="5"/>
      <c r="O961" s="6"/>
    </row>
    <row r="962" ht="14.25" customHeight="1">
      <c r="A962" s="7"/>
      <c r="B962" s="7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4"/>
      <c r="N962" s="5"/>
      <c r="O962" s="6"/>
    </row>
    <row r="963" ht="14.25" customHeight="1">
      <c r="A963" s="7"/>
      <c r="B963" s="7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4"/>
      <c r="N963" s="5"/>
      <c r="O963" s="6"/>
    </row>
    <row r="964" ht="14.25" customHeight="1">
      <c r="A964" s="7"/>
      <c r="B964" s="7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4"/>
      <c r="N964" s="5"/>
      <c r="O964" s="6"/>
    </row>
    <row r="965" ht="14.25" customHeight="1">
      <c r="A965" s="7"/>
      <c r="B965" s="7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4"/>
      <c r="N965" s="5"/>
      <c r="O965" s="6"/>
    </row>
    <row r="966" ht="14.25" customHeight="1">
      <c r="A966" s="7"/>
      <c r="B966" s="7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4"/>
      <c r="N966" s="5"/>
      <c r="O966" s="6"/>
    </row>
    <row r="967" ht="14.25" customHeight="1">
      <c r="A967" s="7"/>
      <c r="B967" s="7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4"/>
      <c r="N967" s="5"/>
      <c r="O967" s="6"/>
    </row>
    <row r="968" ht="14.25" customHeight="1">
      <c r="A968" s="7"/>
      <c r="B968" s="7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4"/>
      <c r="N968" s="5"/>
      <c r="O968" s="6"/>
    </row>
    <row r="969" ht="14.25" customHeight="1">
      <c r="A969" s="7"/>
      <c r="B969" s="7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4"/>
      <c r="N969" s="5"/>
      <c r="O969" s="6"/>
    </row>
    <row r="970" ht="14.25" customHeight="1">
      <c r="A970" s="7"/>
      <c r="B970" s="7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4"/>
      <c r="N970" s="5"/>
      <c r="O970" s="6"/>
    </row>
    <row r="971" ht="14.25" customHeight="1">
      <c r="A971" s="7"/>
      <c r="B971" s="7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4"/>
      <c r="N971" s="5"/>
      <c r="O971" s="6"/>
    </row>
    <row r="972" ht="14.25" customHeight="1">
      <c r="A972" s="7"/>
      <c r="B972" s="7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4"/>
      <c r="N972" s="5"/>
      <c r="O972" s="6"/>
    </row>
    <row r="973" ht="14.25" customHeight="1">
      <c r="A973" s="7"/>
      <c r="B973" s="7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4"/>
      <c r="N973" s="5"/>
      <c r="O973" s="6"/>
    </row>
    <row r="974" ht="14.25" customHeight="1">
      <c r="A974" s="7"/>
      <c r="B974" s="7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4"/>
      <c r="N974" s="5"/>
      <c r="O974" s="6"/>
    </row>
    <row r="975" ht="14.25" customHeight="1">
      <c r="A975" s="7"/>
      <c r="B975" s="7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4"/>
      <c r="N975" s="5"/>
      <c r="O975" s="6"/>
    </row>
    <row r="976" ht="14.25" customHeight="1">
      <c r="A976" s="7"/>
      <c r="B976" s="7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4"/>
      <c r="N976" s="5"/>
      <c r="O976" s="6"/>
    </row>
    <row r="977" ht="14.25" customHeight="1">
      <c r="A977" s="7"/>
      <c r="B977" s="7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4"/>
      <c r="N977" s="5"/>
      <c r="O977" s="6"/>
    </row>
    <row r="978" ht="14.25" customHeight="1">
      <c r="A978" s="7"/>
      <c r="B978" s="7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4"/>
      <c r="N978" s="5"/>
      <c r="O978" s="6"/>
    </row>
    <row r="979" ht="14.25" customHeight="1">
      <c r="A979" s="7"/>
      <c r="B979" s="7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4"/>
      <c r="N979" s="5"/>
      <c r="O979" s="6"/>
    </row>
    <row r="980" ht="14.25" customHeight="1">
      <c r="A980" s="7"/>
      <c r="B980" s="7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4"/>
      <c r="N980" s="5"/>
      <c r="O980" s="6"/>
    </row>
    <row r="981" ht="14.25" customHeight="1">
      <c r="A981" s="7"/>
      <c r="B981" s="7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4"/>
      <c r="N981" s="5"/>
      <c r="O981" s="6"/>
    </row>
    <row r="982" ht="14.25" customHeight="1">
      <c r="A982" s="7"/>
      <c r="B982" s="7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4"/>
      <c r="N982" s="5"/>
      <c r="O982" s="6"/>
    </row>
    <row r="983" ht="14.25" customHeight="1">
      <c r="A983" s="7"/>
      <c r="B983" s="7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4"/>
      <c r="N983" s="5"/>
      <c r="O983" s="6"/>
    </row>
    <row r="984" ht="14.25" customHeight="1">
      <c r="A984" s="7"/>
      <c r="B984" s="7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4"/>
      <c r="N984" s="5"/>
      <c r="O984" s="6"/>
    </row>
    <row r="985" ht="14.25" customHeight="1">
      <c r="A985" s="7"/>
      <c r="B985" s="7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4"/>
      <c r="N985" s="5"/>
      <c r="O985" s="6"/>
    </row>
    <row r="986" ht="14.25" customHeight="1">
      <c r="A986" s="7"/>
      <c r="B986" s="7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4"/>
      <c r="N986" s="5"/>
      <c r="O986" s="6"/>
    </row>
    <row r="987" ht="14.25" customHeight="1">
      <c r="A987" s="7"/>
      <c r="B987" s="7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4"/>
      <c r="N987" s="5"/>
      <c r="O987" s="6"/>
    </row>
    <row r="988" ht="14.25" customHeight="1">
      <c r="A988" s="7"/>
      <c r="B988" s="7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4"/>
      <c r="N988" s="5"/>
      <c r="O988" s="6"/>
    </row>
    <row r="989" ht="14.25" customHeight="1">
      <c r="A989" s="7"/>
      <c r="B989" s="7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4"/>
      <c r="N989" s="5"/>
      <c r="O989" s="6"/>
    </row>
    <row r="990" ht="14.25" customHeight="1">
      <c r="A990" s="7"/>
      <c r="B990" s="7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4"/>
      <c r="N990" s="5"/>
      <c r="O990" s="6"/>
    </row>
    <row r="991" ht="14.25" customHeight="1">
      <c r="A991" s="7"/>
      <c r="B991" s="7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4"/>
      <c r="N991" s="5"/>
      <c r="O991" s="6"/>
    </row>
    <row r="992" ht="14.25" customHeight="1">
      <c r="A992" s="7"/>
      <c r="B992" s="7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4"/>
      <c r="N992" s="5"/>
      <c r="O992" s="6"/>
    </row>
    <row r="993" ht="14.25" customHeight="1">
      <c r="A993" s="7"/>
      <c r="B993" s="7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4"/>
      <c r="N993" s="5"/>
      <c r="O993" s="6"/>
    </row>
    <row r="994" ht="14.25" customHeight="1">
      <c r="A994" s="7"/>
      <c r="B994" s="7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4"/>
      <c r="N994" s="5"/>
      <c r="O994" s="6"/>
    </row>
    <row r="995" ht="14.25" customHeight="1">
      <c r="A995" s="7"/>
      <c r="B995" s="7"/>
      <c r="C995" s="2"/>
      <c r="D995" s="2"/>
      <c r="E995" s="2"/>
      <c r="F995" s="2"/>
      <c r="G995" s="2"/>
      <c r="H995" s="2"/>
      <c r="I995" s="2"/>
      <c r="J995" s="2"/>
      <c r="K995" s="3"/>
      <c r="L995" s="3"/>
      <c r="M995" s="4"/>
      <c r="N995" s="5"/>
      <c r="O995" s="6"/>
    </row>
    <row r="996" ht="14.25" customHeight="1">
      <c r="A996" s="7"/>
      <c r="B996" s="7"/>
      <c r="C996" s="2"/>
      <c r="D996" s="2"/>
      <c r="E996" s="2"/>
      <c r="F996" s="2"/>
      <c r="G996" s="2"/>
      <c r="H996" s="2"/>
      <c r="I996" s="2"/>
      <c r="J996" s="2"/>
      <c r="K996" s="3"/>
      <c r="L996" s="3"/>
      <c r="M996" s="4"/>
      <c r="N996" s="5"/>
      <c r="O996" s="6"/>
    </row>
    <row r="997" ht="14.25" customHeight="1">
      <c r="A997" s="7"/>
      <c r="B997" s="7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4"/>
      <c r="N997" s="5"/>
      <c r="O997" s="6"/>
    </row>
    <row r="998" ht="14.25" customHeight="1">
      <c r="A998" s="7"/>
      <c r="B998" s="7"/>
      <c r="C998" s="2"/>
      <c r="D998" s="2"/>
      <c r="E998" s="2"/>
      <c r="F998" s="2"/>
      <c r="G998" s="2"/>
      <c r="H998" s="2"/>
      <c r="I998" s="2"/>
      <c r="J998" s="2"/>
      <c r="K998" s="3"/>
      <c r="L998" s="3"/>
      <c r="M998" s="4"/>
      <c r="N998" s="5"/>
      <c r="O998" s="6"/>
    </row>
    <row r="999" ht="14.25" customHeight="1">
      <c r="A999" s="7"/>
      <c r="B999" s="7"/>
      <c r="C999" s="2"/>
      <c r="D999" s="2"/>
      <c r="E999" s="2"/>
      <c r="F999" s="2"/>
      <c r="G999" s="2"/>
      <c r="H999" s="2"/>
      <c r="I999" s="2"/>
      <c r="J999" s="2"/>
      <c r="K999" s="3"/>
      <c r="L999" s="3"/>
      <c r="M999" s="4"/>
      <c r="N999" s="5"/>
      <c r="O999" s="6"/>
    </row>
    <row r="1000" ht="14.25" customHeight="1">
      <c r="A1000" s="7"/>
      <c r="B1000" s="7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4"/>
      <c r="N1000" s="5"/>
      <c r="O1000" s="6"/>
    </row>
    <row r="1001" ht="14.25" customHeight="1">
      <c r="A1001" s="7"/>
      <c r="B1001" s="7"/>
      <c r="C1001" s="2"/>
      <c r="D1001" s="2"/>
      <c r="E1001" s="2"/>
      <c r="F1001" s="2"/>
      <c r="G1001" s="2"/>
      <c r="H1001" s="2"/>
      <c r="I1001" s="2"/>
      <c r="J1001" s="2"/>
      <c r="K1001" s="3"/>
      <c r="L1001" s="3"/>
      <c r="M1001" s="4"/>
      <c r="N1001" s="5"/>
      <c r="O1001" s="6"/>
    </row>
    <row r="1002" ht="14.25" customHeight="1">
      <c r="A1002" s="7"/>
      <c r="B1002" s="7"/>
      <c r="C1002" s="2"/>
      <c r="D1002" s="2"/>
      <c r="E1002" s="2"/>
      <c r="F1002" s="2"/>
      <c r="G1002" s="2"/>
      <c r="H1002" s="2"/>
      <c r="I1002" s="2"/>
      <c r="J1002" s="2"/>
      <c r="K1002" s="3"/>
      <c r="L1002" s="3"/>
      <c r="M1002" s="4"/>
      <c r="N1002" s="5"/>
      <c r="O1002" s="6"/>
    </row>
    <row r="1003" ht="14.25" customHeight="1">
      <c r="A1003" s="7"/>
      <c r="B1003" s="7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4"/>
      <c r="N1003" s="5"/>
      <c r="O1003" s="6"/>
    </row>
    <row r="1004" ht="14.25" customHeight="1">
      <c r="A1004" s="7"/>
      <c r="B1004" s="7"/>
      <c r="C1004" s="2"/>
      <c r="D1004" s="2"/>
      <c r="E1004" s="2"/>
      <c r="F1004" s="2"/>
      <c r="G1004" s="2"/>
      <c r="H1004" s="2"/>
      <c r="I1004" s="2"/>
      <c r="J1004" s="2"/>
      <c r="K1004" s="3"/>
      <c r="L1004" s="3"/>
      <c r="M1004" s="4"/>
      <c r="N1004" s="5"/>
      <c r="O1004" s="6"/>
    </row>
    <row r="1005" ht="14.25" customHeight="1">
      <c r="A1005" s="7"/>
      <c r="B1005" s="7"/>
      <c r="C1005" s="2"/>
      <c r="D1005" s="2"/>
      <c r="E1005" s="2"/>
      <c r="F1005" s="2"/>
      <c r="G1005" s="2"/>
      <c r="H1005" s="2"/>
      <c r="I1005" s="2"/>
      <c r="J1005" s="2"/>
      <c r="K1005" s="3"/>
      <c r="L1005" s="3"/>
      <c r="M1005" s="4"/>
      <c r="N1005" s="5"/>
      <c r="O1005" s="6"/>
    </row>
    <row r="1006" ht="14.25" customHeight="1">
      <c r="A1006" s="7"/>
      <c r="B1006" s="7"/>
      <c r="C1006" s="2"/>
      <c r="D1006" s="2"/>
      <c r="E1006" s="2"/>
      <c r="F1006" s="2"/>
      <c r="G1006" s="2"/>
      <c r="H1006" s="2"/>
      <c r="I1006" s="2"/>
      <c r="J1006" s="2"/>
      <c r="K1006" s="3"/>
      <c r="L1006" s="3"/>
      <c r="M1006" s="4"/>
      <c r="N1006" s="5"/>
      <c r="O1006" s="6"/>
    </row>
    <row r="1007" ht="14.25" customHeight="1">
      <c r="A1007" s="7"/>
      <c r="B1007" s="7"/>
      <c r="C1007" s="2"/>
      <c r="D1007" s="2"/>
      <c r="E1007" s="2"/>
      <c r="F1007" s="2"/>
      <c r="G1007" s="2"/>
      <c r="H1007" s="2"/>
      <c r="I1007" s="2"/>
      <c r="J1007" s="2"/>
      <c r="K1007" s="3"/>
      <c r="L1007" s="3"/>
      <c r="M1007" s="4"/>
      <c r="N1007" s="5"/>
      <c r="O1007" s="6"/>
    </row>
    <row r="1008" ht="14.25" customHeight="1">
      <c r="A1008" s="7"/>
      <c r="B1008" s="7"/>
      <c r="C1008" s="2"/>
      <c r="D1008" s="2"/>
      <c r="E1008" s="2"/>
      <c r="F1008" s="2"/>
      <c r="G1008" s="2"/>
      <c r="H1008" s="2"/>
      <c r="I1008" s="2"/>
      <c r="J1008" s="2"/>
      <c r="K1008" s="3"/>
      <c r="L1008" s="3"/>
      <c r="M1008" s="4"/>
      <c r="N1008" s="5"/>
      <c r="O1008" s="6"/>
    </row>
  </sheetData>
  <mergeCells count="1">
    <mergeCell ref="E10:F10"/>
  </mergeCells>
  <hyperlinks>
    <hyperlink r:id="rId1" ref="M5"/>
    <hyperlink r:id="rId2" ref="M6"/>
    <hyperlink r:id="rId3" ref="M7"/>
    <hyperlink r:id="rId4" ref="M9"/>
    <hyperlink r:id="rId5" ref="M10"/>
    <hyperlink r:id="rId6" ref="O11"/>
    <hyperlink r:id="rId7" ref="O12"/>
    <hyperlink r:id="rId8" ref="O13"/>
    <hyperlink r:id="rId9" ref="O14"/>
    <hyperlink r:id="rId10" ref="O15"/>
    <hyperlink r:id="rId11" ref="O16"/>
    <hyperlink r:id="rId12" ref="O17"/>
    <hyperlink r:id="rId13" ref="P17"/>
    <hyperlink r:id="rId14" ref="O18"/>
    <hyperlink r:id="rId15" ref="O19"/>
    <hyperlink r:id="rId16" ref="O20"/>
    <hyperlink r:id="rId17" ref="O21"/>
    <hyperlink r:id="rId18" ref="O23"/>
    <hyperlink r:id="rId19" ref="O24"/>
  </hyperlinks>
  <printOptions/>
  <pageMargins bottom="0.75" footer="0.0" header="0.0" left="0.7" right="0.7" top="0.75"/>
  <pageSetup orientation="portrait"/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2019-01-18T02:46:00Z</dcterms:created>
  <dc:creator>Ed</dc:creator>
</cp:coreProperties>
</file>