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N PLACEMENT" sheetId="1" r:id="rId4"/>
    <sheet state="visible" name="Place Updated BOM Here" sheetId="2" r:id="rId5"/>
  </sheets>
  <definedNames/>
  <calcPr/>
  <extLst>
    <ext uri="GoogleSheetsCustomDataVersion1">
      <go:sheetsCustomData xmlns:go="http://customooxmlschemas.google.com/" r:id="rId6" roundtripDataSignature="AMtx7mjfqDj2s6xtqgRbvJ4I0uh9vZe2Gw=="/>
    </ext>
  </extLst>
</workbook>
</file>

<file path=xl/sharedStrings.xml><?xml version="1.0" encoding="utf-8"?>
<sst xmlns="http://schemas.openxmlformats.org/spreadsheetml/2006/main" count="264" uniqueCount="167">
  <si>
    <t>Group Name</t>
  </si>
  <si>
    <t>IoTracking</t>
  </si>
  <si>
    <t>MEMBER A</t>
  </si>
  <si>
    <t>Weihao Huang</t>
  </si>
  <si>
    <t>MEMBER B</t>
  </si>
  <si>
    <t>Mingyan Zhou</t>
  </si>
  <si>
    <t>https://drive.google.com/file/d/1UKz7Q4csXTx8iIkbSRZnd4waow2IUjZj/view?usp=sharing</t>
  </si>
  <si>
    <t>MUST BE THE SAME!</t>
  </si>
  <si>
    <t>INFORMATION RELATED TO OUR DEVICE</t>
  </si>
  <si>
    <t>COMMENTS</t>
  </si>
  <si>
    <t>PIN #</t>
  </si>
  <si>
    <t>Pin Description</t>
  </si>
  <si>
    <t>Function</t>
  </si>
  <si>
    <t>Function on SAMW25 Dev Board</t>
  </si>
  <si>
    <t>Function on our device</t>
  </si>
  <si>
    <t>Peripheral used, if applicable</t>
  </si>
  <si>
    <t>Component connected to device:</t>
  </si>
  <si>
    <t>GND</t>
  </si>
  <si>
    <t>Common ground</t>
  </si>
  <si>
    <t>UART_TxD</t>
  </si>
  <si>
    <t>Currently used only for Atmel debug. Not for customer use. Leave unconnected.</t>
  </si>
  <si>
    <t>Leave unconnected.</t>
  </si>
  <si>
    <t>UART_RxD</t>
  </si>
  <si>
    <t>Wi-Fi Chip_En</t>
  </si>
  <si>
    <t>Wi-Fi GPIO_1/RTC</t>
  </si>
  <si>
    <t>Wi-Fi GPIO_3</t>
  </si>
  <si>
    <t>ATWINC1500 General purpose I/O</t>
  </si>
  <si>
    <t>VBAT</t>
  </si>
  <si>
    <t>Supply for Wi-Fi RF Power Amplifier and Internal 1.3V Switching Regulator</t>
  </si>
  <si>
    <t>PA16</t>
  </si>
  <si>
    <t>See SAM D21G datasheet</t>
  </si>
  <si>
    <t>SERCOM1 PAD[0] SPI MISO (External Flash)</t>
  </si>
  <si>
    <t>SERCOM 1</t>
  </si>
  <si>
    <t>AT25DF081A-SSH-T</t>
  </si>
  <si>
    <t>PA17</t>
  </si>
  <si>
    <t>SERCOM3 I2C_1 SCL</t>
  </si>
  <si>
    <t>I2C</t>
  </si>
  <si>
    <t>SERCOM3</t>
  </si>
  <si>
    <t>LCD-14532</t>
  </si>
  <si>
    <t>PA18</t>
  </si>
  <si>
    <t>SERCOM1 PAD[2] SPI MOSI (External Flash)</t>
  </si>
  <si>
    <t>PA19</t>
  </si>
  <si>
    <t>SERCOM1 PAD[3] SPI SCK (External Flash)</t>
  </si>
  <si>
    <t>PA20</t>
  </si>
  <si>
    <t>PA21</t>
  </si>
  <si>
    <t>PA22</t>
  </si>
  <si>
    <t>SERCOM3 I2C_1 SDA</t>
  </si>
  <si>
    <t>PA23</t>
  </si>
  <si>
    <t>Yellow LED1</t>
  </si>
  <si>
    <t>GPIO (Output)</t>
  </si>
  <si>
    <t>PA24/USB_DM</t>
  </si>
  <si>
    <t>Host Interface USB Data minus pin</t>
  </si>
  <si>
    <t>USB D-</t>
  </si>
  <si>
    <t>PA25/USB_DP</t>
  </si>
  <si>
    <t>Host Interface USB Data Plus pin</t>
  </si>
  <si>
    <t>USB D+</t>
  </si>
  <si>
    <t>Ground</t>
  </si>
  <si>
    <t>VCC</t>
  </si>
  <si>
    <t>Power supply for I/O</t>
  </si>
  <si>
    <t>PB22</t>
  </si>
  <si>
    <t>PB23</t>
  </si>
  <si>
    <t xml:space="preserve"> SW0 (Button on Board)</t>
  </si>
  <si>
    <t>RESET_N</t>
  </si>
  <si>
    <t>System Reset. Low level on this pin resets the entire module.</t>
  </si>
  <si>
    <t>Reset (Connect to a button for reset with safety pull-up)</t>
  </si>
  <si>
    <t>PA30/SWCLK</t>
  </si>
  <si>
    <t>Cortex Serial Wire Debug Interface CLK</t>
  </si>
  <si>
    <t>SWD clock</t>
  </si>
  <si>
    <t>Programming (SWD)</t>
  </si>
  <si>
    <t>PA31/SWDIO</t>
  </si>
  <si>
    <t>Cortex Serial Wire Debug Interface Data I/O</t>
  </si>
  <si>
    <t>SWD data</t>
  </si>
  <si>
    <t>PB02</t>
  </si>
  <si>
    <t>Extra Pins</t>
  </si>
  <si>
    <t>PB03</t>
  </si>
  <si>
    <t>PA00/GPIO/XIN32</t>
  </si>
  <si>
    <t>XIN32</t>
  </si>
  <si>
    <t>32 kHz Clock</t>
  </si>
  <si>
    <t>PA01/GPIO/XOUT32</t>
  </si>
  <si>
    <t>XOUT32</t>
  </si>
  <si>
    <t>PA02</t>
  </si>
  <si>
    <t>PA03</t>
  </si>
  <si>
    <t>PA04</t>
  </si>
  <si>
    <t>USB ID</t>
  </si>
  <si>
    <t>PA05</t>
  </si>
  <si>
    <t>VBUS Detection</t>
  </si>
  <si>
    <t>PA06</t>
  </si>
  <si>
    <t>PA07</t>
  </si>
  <si>
    <t>GPIO for Onboard Serial Flash</t>
  </si>
  <si>
    <t>Flash Memory SS</t>
  </si>
  <si>
    <t>PA08</t>
  </si>
  <si>
    <t>SERCOM0 I2C_0 SDA</t>
  </si>
  <si>
    <t>SERCOM0</t>
  </si>
  <si>
    <t>LSM6DSOTR 6 axis accel</t>
  </si>
  <si>
    <t>PA09</t>
  </si>
  <si>
    <t>SERCOM0 I2C_0 SCL</t>
  </si>
  <si>
    <t>PA10</t>
  </si>
  <si>
    <t>SERCOM2 USART RX</t>
  </si>
  <si>
    <t>USART</t>
  </si>
  <si>
    <t>SERCOM2</t>
  </si>
  <si>
    <t>GPS-13740</t>
  </si>
  <si>
    <t>PA11</t>
  </si>
  <si>
    <t>SERCOM2 USART TX</t>
  </si>
  <si>
    <t>PB10</t>
  </si>
  <si>
    <t>SERCOM4 PAD[3] UART RX EDGB</t>
  </si>
  <si>
    <t>SERCOM 4</t>
  </si>
  <si>
    <t>PB11</t>
  </si>
  <si>
    <t>SERCOM4 PAD[2] UART TX EDGB</t>
  </si>
  <si>
    <t>Wi-Fi GPIO_4</t>
  </si>
  <si>
    <t>THIS IS A WINC GPIO YOU CAN TURN ON AND OFF</t>
  </si>
  <si>
    <t>Wi-Fi GPIO_5</t>
  </si>
  <si>
    <t>Wi-Fi GPIO_6</t>
  </si>
  <si>
    <t>Wi-Fi I2C_SCL</t>
  </si>
  <si>
    <t>Wi-Fi I2C_SDA</t>
  </si>
  <si>
    <t>Wi-Fi Reset_n</t>
  </si>
  <si>
    <t>Group Member # 1</t>
  </si>
  <si>
    <t>Group Member # 2</t>
  </si>
  <si>
    <t xml:space="preserve">Component </t>
  </si>
  <si>
    <t>Manufacturer part number (MPN)</t>
  </si>
  <si>
    <t>Manufacturer</t>
  </si>
  <si>
    <t>Digikey PN</t>
  </si>
  <si>
    <t>Voltage(Min)</t>
  </si>
  <si>
    <t>Voltage(Max)</t>
  </si>
  <si>
    <t>Power - Current Comsumption, typical (mA)</t>
  </si>
  <si>
    <t>Quiescent current (mA)</t>
  </si>
  <si>
    <t>Interface to MCU</t>
  </si>
  <si>
    <t>Qty</t>
  </si>
  <si>
    <t>Cost QTY 1</t>
  </si>
  <si>
    <t>Cost QTY 1K</t>
  </si>
  <si>
    <t>Dev Board Link (Required)</t>
  </si>
  <si>
    <t>Dev Board Price</t>
  </si>
  <si>
    <t>Comments</t>
  </si>
  <si>
    <t>MCU Module - SAMD21</t>
  </si>
  <si>
    <t>ATSAMD21G17D-MUT</t>
  </si>
  <si>
    <t>Microchip</t>
  </si>
  <si>
    <t>ATSAMD21G17D-MUTTR-ND</t>
  </si>
  <si>
    <t>N/A</t>
  </si>
  <si>
    <t>https://www.mouser.com/ProductDetail/Microchip-Technology-Atmel/ATSAMD21-XPRO?qs=KLFHFgXTQiBpMkTqxrpAWA%3D%3D&amp;mgh=1</t>
  </si>
  <si>
    <t xml:space="preserve">ESE516 MCU
devboard has 103 instock, includes both MCU and WiFi module as a package of samd21. mouser has the MCU module with 61 in stock. </t>
  </si>
  <si>
    <t>WiFi Module</t>
  </si>
  <si>
    <t>ATWINC1500B-MU-T042</t>
  </si>
  <si>
    <t>ATWINC1500B-MU-T042-ND</t>
  </si>
  <si>
    <t>ESE 516 WiFi Module
devboard has 103 instock, includes both MCU and WiFi module as a package of samd21. 4000 WiFi module in stock in both mouser and digikey</t>
  </si>
  <si>
    <t>SAMW25 MCU + WiFi***</t>
  </si>
  <si>
    <t>ATSAMW25H18-MR210PB1952</t>
  </si>
  <si>
    <t>ATSAMW25H18-MR510PB (Mouser)</t>
  </si>
  <si>
    <t>2.7V</t>
  </si>
  <si>
    <t>4.3V</t>
  </si>
  <si>
    <t>https://www.mouser.com/ProductDetail/Microchip-Technology-Atmel/ATSAMW25H18-MR510PB?qs=eluY34QfiLkGvAGZ%252BzhNVQ%3D%3D&amp;mgh=1&amp;gclid=CjwKCAiA866PBhAYEiwANkIneO4yhloBMtxAMVuC7Q2lkvRQJssxCnNCHEL8flVjcsgL7T_L2baanRoCgtIQAvD_BwE</t>
  </si>
  <si>
    <t>chip has 69 in stock in mouser</t>
  </si>
  <si>
    <t>GPS Module</t>
  </si>
  <si>
    <t>Sparkfun</t>
  </si>
  <si>
    <t>GPS-13740-ND</t>
  </si>
  <si>
    <t>UART</t>
  </si>
  <si>
    <t>no devboard. but module has wire pins that we can directly connect to our MCU devboard to test</t>
  </si>
  <si>
    <t>USART connects, then NMEA to do software interface. GPS is always on, so quiescent and typical current draw is the same</t>
  </si>
  <si>
    <t>6 axis accelerometer</t>
  </si>
  <si>
    <t>LSM6DSOTR</t>
  </si>
  <si>
    <t>STMicroelectronics</t>
  </si>
  <si>
    <t>LSM6DSO32TR</t>
  </si>
  <si>
    <t>https://www.sparkfun.com/products/18020</t>
  </si>
  <si>
    <t>OLED screen</t>
  </si>
  <si>
    <t>AOM6448A0-0.66WW-ANO</t>
  </si>
  <si>
    <t>Orient Display</t>
  </si>
  <si>
    <t>SPI</t>
  </si>
  <si>
    <t>https://www.digikey.com/en/products/detail/orient-display/AOM6448A0-0-66WW-ANO/13916632</t>
  </si>
  <si>
    <t>only provides Dev Board instead of single OLED screen instead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</si>
</sst>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1.0"/>
      <color theme="1"/>
      <name val="Calibri"/>
    </font>
    <font>
      <b/>
      <sz val="11.0"/>
      <color theme="1"/>
      <name val="Calibri"/>
    </font>
    <font/>
    <font>
      <u/>
      <color rgb="FF0000FF"/>
    </font>
    <font>
      <color theme="1"/>
      <name val="Calibri"/>
    </font>
    <font>
      <b/>
      <sz val="18.0"/>
      <color theme="1"/>
      <name val="Calibri"/>
    </font>
    <font>
      <color rgb="FF333333"/>
      <name val="Calibri"/>
    </font>
    <font>
      <sz val="11.0"/>
      <color rgb="FF333333"/>
      <name val="Calibri"/>
    </font>
    <font>
      <u/>
      <sz val="11.0"/>
      <color rgb="FF0563C1"/>
      <name val="Calibri"/>
    </font>
    <font>
      <sz val="11.0"/>
      <color rgb="FF202124"/>
      <name val="Calibri"/>
    </font>
    <font>
      <sz val="12.0"/>
      <color rgb="FF333333"/>
      <name val="Calibri"/>
    </font>
    <font>
      <u/>
      <sz val="11.0"/>
      <color rgb="FF0B5394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1" fillId="0" fontId="0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2" fontId="0" numFmtId="0" xfId="0" applyBorder="1" applyFill="1" applyFont="1"/>
    <xf borderId="0" fillId="0" fontId="4" numFmtId="0" xfId="0" applyFont="1"/>
    <xf borderId="1" fillId="0" fontId="5" numFmtId="0" xfId="0" applyAlignment="1" applyBorder="1" applyFont="1">
      <alignment horizontal="center"/>
    </xf>
    <xf borderId="5" fillId="0" fontId="0" numFmtId="0" xfId="0" applyBorder="1" applyFont="1"/>
    <xf borderId="6" fillId="0" fontId="1" numFmtId="0" xfId="0" applyBorder="1" applyFont="1"/>
    <xf borderId="6" fillId="0" fontId="1" numFmtId="0" xfId="0" applyAlignment="1" applyBorder="1" applyFont="1">
      <alignment shrinkToFit="0" wrapText="1"/>
    </xf>
    <xf borderId="7" fillId="0" fontId="0" numFmtId="0" xfId="0" applyAlignment="1" applyBorder="1" applyFont="1">
      <alignment shrinkToFit="0" wrapText="1"/>
    </xf>
    <xf borderId="8" fillId="0" fontId="0" numFmtId="0" xfId="0" applyAlignment="1" applyBorder="1" applyFont="1">
      <alignment shrinkToFit="0" vertical="center" wrapText="1"/>
    </xf>
    <xf borderId="9" fillId="0" fontId="0" numFmtId="0" xfId="0" applyBorder="1" applyFont="1"/>
    <xf borderId="10" fillId="0" fontId="0" numFmtId="0" xfId="0" applyBorder="1" applyFont="1"/>
    <xf borderId="6" fillId="2" fontId="0" numFmtId="0" xfId="0" applyAlignment="1" applyBorder="1" applyFont="1">
      <alignment horizontal="center"/>
    </xf>
    <xf borderId="6" fillId="2" fontId="0" numFmtId="0" xfId="0" applyBorder="1" applyFont="1"/>
    <xf borderId="6" fillId="2" fontId="0" numFmtId="0" xfId="0" applyAlignment="1" applyBorder="1" applyFont="1">
      <alignment shrinkToFit="0" wrapText="1"/>
    </xf>
    <xf borderId="11" fillId="2" fontId="0" numFmtId="0" xfId="0" applyAlignment="1" applyBorder="1" applyFont="1">
      <alignment shrinkToFit="0" wrapText="1"/>
    </xf>
    <xf borderId="12" fillId="2" fontId="0" numFmtId="0" xfId="0" applyBorder="1" applyFont="1"/>
    <xf borderId="13" fillId="2" fontId="0" numFmtId="0" xfId="0" applyBorder="1" applyFont="1"/>
    <xf borderId="11" fillId="2" fontId="0" numFmtId="0" xfId="0" applyBorder="1" applyFont="1"/>
    <xf borderId="12" fillId="2" fontId="0" numFmtId="0" xfId="0" applyAlignment="1" applyBorder="1" applyFont="1">
      <alignment shrinkToFit="0" wrapText="1"/>
    </xf>
    <xf borderId="13" fillId="2" fontId="0" numFmtId="0" xfId="0" applyAlignment="1" applyBorder="1" applyFont="1">
      <alignment shrinkToFit="0" wrapText="1"/>
    </xf>
    <xf borderId="6" fillId="0" fontId="0" numFmtId="0" xfId="0" applyAlignment="1" applyBorder="1" applyFont="1">
      <alignment horizontal="center"/>
    </xf>
    <xf borderId="6" fillId="0" fontId="0" numFmtId="0" xfId="0" applyBorder="1" applyFont="1"/>
    <xf borderId="6" fillId="0" fontId="0" numFmtId="0" xfId="0" applyAlignment="1" applyBorder="1" applyFont="1">
      <alignment shrinkToFit="0" wrapText="1"/>
    </xf>
    <xf borderId="7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6" fillId="3" fontId="0" numFmtId="0" xfId="0" applyAlignment="1" applyBorder="1" applyFill="1" applyFont="1">
      <alignment horizontal="center"/>
    </xf>
    <xf borderId="6" fillId="3" fontId="0" numFmtId="0" xfId="0" applyBorder="1" applyFont="1"/>
    <xf borderId="7" fillId="3" fontId="0" numFmtId="0" xfId="0" applyAlignment="1" applyBorder="1" applyFont="1">
      <alignment readingOrder="0"/>
    </xf>
    <xf borderId="12" fillId="3" fontId="0" numFmtId="0" xfId="0" applyAlignment="1" applyBorder="1" applyFont="1">
      <alignment readingOrder="0"/>
    </xf>
    <xf borderId="6" fillId="3" fontId="0" numFmtId="0" xfId="0" applyAlignment="1" applyBorder="1" applyFont="1">
      <alignment readingOrder="0"/>
    </xf>
    <xf borderId="0" fillId="3" fontId="6" numFmtId="0" xfId="0" applyAlignment="1" applyFont="1">
      <alignment horizontal="center" readingOrder="0" shrinkToFit="0" vertical="center" wrapText="1"/>
    </xf>
    <xf borderId="0" fillId="4" fontId="4" numFmtId="0" xfId="0" applyFill="1" applyFont="1"/>
    <xf borderId="6" fillId="4" fontId="0" numFmtId="0" xfId="0" applyAlignment="1" applyBorder="1" applyFont="1">
      <alignment horizontal="center"/>
    </xf>
    <xf borderId="6" fillId="4" fontId="0" numFmtId="0" xfId="0" applyBorder="1" applyFont="1"/>
    <xf borderId="7" fillId="4" fontId="0" numFmtId="0" xfId="0" applyBorder="1" applyFont="1"/>
    <xf borderId="12" fillId="4" fontId="0" numFmtId="0" xfId="0" applyBorder="1" applyFont="1"/>
    <xf borderId="0" fillId="4" fontId="6" numFmtId="0" xfId="0" applyAlignment="1" applyFont="1">
      <alignment horizontal="center" shrinkToFit="0" vertical="center" wrapText="1"/>
    </xf>
    <xf borderId="11" fillId="4" fontId="0" numFmtId="0" xfId="0" applyBorder="1" applyFont="1"/>
    <xf borderId="6" fillId="5" fontId="0" numFmtId="0" xfId="0" applyBorder="1" applyFill="1" applyFont="1"/>
    <xf borderId="6" fillId="5" fontId="0" numFmtId="0" xfId="0" applyAlignment="1" applyBorder="1" applyFont="1">
      <alignment shrinkToFit="0" wrapText="1"/>
    </xf>
    <xf borderId="7" fillId="5" fontId="0" numFmtId="0" xfId="0" applyAlignment="1" applyBorder="1" applyFont="1">
      <alignment readingOrder="0"/>
    </xf>
    <xf borderId="12" fillId="5" fontId="0" numFmtId="0" xfId="0" applyBorder="1" applyFont="1"/>
    <xf borderId="13" fillId="5" fontId="0" numFmtId="0" xfId="0" applyBorder="1" applyFont="1"/>
    <xf borderId="6" fillId="3" fontId="0" numFmtId="0" xfId="0" applyAlignment="1" applyBorder="1" applyFont="1">
      <alignment shrinkToFit="0" wrapText="1"/>
    </xf>
    <xf borderId="0" fillId="3" fontId="6" numFmtId="0" xfId="0" applyAlignment="1" applyFont="1">
      <alignment horizontal="center" shrinkToFit="0" vertical="center" wrapText="1"/>
    </xf>
    <xf borderId="0" fillId="4" fontId="4" numFmtId="0" xfId="0" applyFont="1"/>
    <xf borderId="7" fillId="3" fontId="0" numFmtId="0" xfId="0" applyBorder="1" applyFont="1"/>
    <xf borderId="12" fillId="3" fontId="0" numFmtId="0" xfId="0" applyBorder="1" applyFont="1"/>
    <xf borderId="0" fillId="3" fontId="7" numFmtId="0" xfId="0" applyAlignment="1" applyFont="1">
      <alignment horizontal="center" vertical="center"/>
    </xf>
    <xf borderId="14" fillId="2" fontId="0" numFmtId="0" xfId="0" applyBorder="1" applyFont="1"/>
    <xf borderId="15" fillId="2" fontId="0" numFmtId="0" xfId="0" applyBorder="1" applyFont="1"/>
    <xf borderId="16" fillId="2" fontId="0" numFmtId="0" xfId="0" applyBorder="1" applyFont="1"/>
    <xf borderId="0" fillId="0" fontId="1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vertical="bottom"/>
    </xf>
    <xf borderId="0" fillId="0" fontId="1" numFmtId="164" xfId="0" applyAlignment="1" applyFont="1" applyNumberFormat="1">
      <alignment shrinkToFit="0" vertical="bottom" wrapText="1"/>
    </xf>
    <xf borderId="0" fillId="6" fontId="7" numFmtId="0" xfId="0" applyAlignment="1" applyFill="1" applyFont="1">
      <alignment horizontal="center" shrinkToFit="0" wrapText="1"/>
    </xf>
    <xf borderId="0" fillId="6" fontId="7" numFmtId="164" xfId="0" applyAlignment="1" applyFont="1" applyNumberFormat="1">
      <alignment horizontal="center" shrinkToFit="0" wrapText="1"/>
    </xf>
    <xf borderId="0" fillId="0" fontId="8" numFmtId="0" xfId="0" applyAlignment="1" applyFont="1">
      <alignment shrinkToFit="0" vertical="bottom" wrapText="1"/>
    </xf>
    <xf borderId="0" fillId="0" fontId="0" numFmtId="164" xfId="0" applyAlignment="1" applyFont="1" applyNumberFormat="1">
      <alignment horizontal="center" shrinkToFit="0" wrapText="1"/>
    </xf>
    <xf borderId="0" fillId="6" fontId="9" numFmtId="164" xfId="0" applyAlignment="1" applyFont="1" applyNumberFormat="1">
      <alignment horizontal="center"/>
    </xf>
    <xf borderId="0" fillId="6" fontId="7" numFmtId="164" xfId="0" applyAlignment="1" applyFont="1" applyNumberFormat="1">
      <alignment horizontal="center"/>
    </xf>
    <xf borderId="0" fillId="6" fontId="10" numFmtId="0" xfId="0" applyAlignment="1" applyFont="1">
      <alignment horizontal="center" shrinkToFit="0" wrapText="1"/>
    </xf>
    <xf borderId="0" fillId="6" fontId="1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Kz7Q4csXTx8iIkbSRZnd4waow2IUjZj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Microchip-Technology-Atmel/ATSAMD21-XPRO?qs=KLFHFgXTQiBpMkTqxrpAWA%3D%3D&amp;mgh=1" TargetMode="External"/><Relationship Id="rId2" Type="http://schemas.openxmlformats.org/officeDocument/2006/relationships/hyperlink" Target="https://www.mouser.com/ProductDetail/Microchip-Technology-Atmel/ATSAMD21-XPRO?qs=KLFHFgXTQiBpMkTqxrpAWA%3D%3D&amp;mgh=1" TargetMode="External"/><Relationship Id="rId3" Type="http://schemas.openxmlformats.org/officeDocument/2006/relationships/hyperlink" Target="https://www.mouser.com/ProductDetail/Microchip-Technology-Atmel/ATSAMW25H18-MR510PB?qs=eluY34QfiLkGvAGZ%252BzhNVQ%3D%3D&amp;mgh=1&amp;gclid=CjwKCAiA866PBhAYEiwANkIneO4yhloBMtxAMVuC7Q2lkvRQJssxCnNCHEL8flVjcsgL7T_L2baanRoCgtIQAvD_BwE" TargetMode="External"/><Relationship Id="rId4" Type="http://schemas.openxmlformats.org/officeDocument/2006/relationships/hyperlink" Target="https://www.sparkfun.com/products/18020" TargetMode="External"/><Relationship Id="rId5" Type="http://schemas.openxmlformats.org/officeDocument/2006/relationships/hyperlink" Target="https://www.sparkfun.com/products/18020" TargetMode="External"/><Relationship Id="rId6" Type="http://schemas.openxmlformats.org/officeDocument/2006/relationships/hyperlink" Target="https://www.digikey.com/en/products/detail/orient-display/AOM6448A0-0-66WW-ANO/13916632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6.86"/>
    <col customWidth="1" min="3" max="3" width="31.57"/>
    <col customWidth="1" min="4" max="4" width="43.29"/>
    <col customWidth="1" min="5" max="5" width="38.86"/>
    <col customWidth="1" min="6" max="6" width="36.57"/>
    <col customWidth="1" min="7" max="7" width="50.14"/>
    <col customWidth="1" min="8" max="8" width="53.43"/>
    <col customWidth="1" min="9" max="26" width="8.71"/>
  </cols>
  <sheetData>
    <row r="1" ht="14.25" customHeight="1"/>
    <row r="2" ht="14.25" customHeight="1">
      <c r="A2" s="1" t="s">
        <v>0</v>
      </c>
      <c r="B2" s="2" t="s">
        <v>1</v>
      </c>
      <c r="C2" s="3"/>
      <c r="D2" s="4"/>
      <c r="E2" s="3"/>
      <c r="F2" s="5"/>
    </row>
    <row r="3" ht="14.25" customHeight="1">
      <c r="A3" s="1" t="s">
        <v>2</v>
      </c>
      <c r="B3" s="6" t="s">
        <v>3</v>
      </c>
      <c r="C3" s="7"/>
      <c r="D3" s="7"/>
      <c r="E3" s="7"/>
      <c r="F3" s="8"/>
    </row>
    <row r="4" ht="14.25" customHeight="1">
      <c r="A4" s="1" t="s">
        <v>4</v>
      </c>
      <c r="B4" s="6" t="s">
        <v>5</v>
      </c>
      <c r="C4" s="7"/>
      <c r="D4" s="7"/>
      <c r="E4" s="7"/>
      <c r="F4" s="8"/>
    </row>
    <row r="5" ht="14.25" customHeight="1">
      <c r="A5" s="9" t="s">
        <v>6</v>
      </c>
    </row>
    <row r="6" ht="14.25" customHeight="1">
      <c r="B6" s="10"/>
      <c r="C6" s="11" t="s">
        <v>7</v>
      </c>
    </row>
    <row r="7" ht="14.25" customHeight="1"/>
    <row r="8" ht="14.25" customHeight="1">
      <c r="E8" s="12" t="s">
        <v>8</v>
      </c>
      <c r="F8" s="7"/>
      <c r="G8" s="8"/>
      <c r="H8" s="13" t="s">
        <v>9</v>
      </c>
    </row>
    <row r="9" ht="14.25" customHeight="1">
      <c r="A9" s="14" t="s">
        <v>10</v>
      </c>
      <c r="B9" s="14" t="s">
        <v>11</v>
      </c>
      <c r="C9" s="15" t="s">
        <v>12</v>
      </c>
      <c r="D9" s="16" t="s">
        <v>13</v>
      </c>
      <c r="E9" s="17" t="s">
        <v>14</v>
      </c>
      <c r="F9" s="18" t="s">
        <v>15</v>
      </c>
      <c r="G9" s="19" t="s">
        <v>16</v>
      </c>
      <c r="H9" s="13"/>
    </row>
    <row r="10" ht="14.25" customHeight="1">
      <c r="A10" s="20">
        <v>1.0</v>
      </c>
      <c r="B10" s="21" t="s">
        <v>17</v>
      </c>
      <c r="C10" s="22" t="s">
        <v>18</v>
      </c>
      <c r="D10" s="23" t="s">
        <v>18</v>
      </c>
      <c r="E10" s="24"/>
      <c r="F10" s="21"/>
      <c r="G10" s="25"/>
      <c r="H10" s="13"/>
    </row>
    <row r="11" ht="14.25" customHeight="1">
      <c r="A11" s="20">
        <v>2.0</v>
      </c>
      <c r="B11" s="21" t="s">
        <v>19</v>
      </c>
      <c r="C11" s="22" t="s">
        <v>20</v>
      </c>
      <c r="D11" s="26"/>
      <c r="E11" s="27" t="s">
        <v>21</v>
      </c>
      <c r="F11" s="21"/>
      <c r="G11" s="28" t="s">
        <v>21</v>
      </c>
      <c r="H11" s="13"/>
    </row>
    <row r="12" ht="14.25" customHeight="1">
      <c r="A12" s="20">
        <v>3.0</v>
      </c>
      <c r="B12" s="21" t="s">
        <v>22</v>
      </c>
      <c r="C12" s="22" t="s">
        <v>20</v>
      </c>
      <c r="D12" s="26"/>
      <c r="E12" s="27" t="s">
        <v>21</v>
      </c>
      <c r="F12" s="21"/>
      <c r="G12" s="28" t="s">
        <v>21</v>
      </c>
      <c r="H12" s="13"/>
    </row>
    <row r="13" ht="14.25" customHeight="1">
      <c r="A13" s="20">
        <v>4.0</v>
      </c>
      <c r="B13" s="21" t="s">
        <v>23</v>
      </c>
      <c r="C13" s="22" t="s">
        <v>20</v>
      </c>
      <c r="D13" s="26"/>
      <c r="E13" s="27" t="s">
        <v>21</v>
      </c>
      <c r="F13" s="21"/>
      <c r="G13" s="28" t="s">
        <v>21</v>
      </c>
      <c r="H13" s="13"/>
    </row>
    <row r="14" ht="14.25" customHeight="1">
      <c r="A14" s="20">
        <v>5.0</v>
      </c>
      <c r="B14" s="21" t="s">
        <v>24</v>
      </c>
      <c r="C14" s="22" t="s">
        <v>20</v>
      </c>
      <c r="D14" s="26"/>
      <c r="E14" s="27" t="s">
        <v>21</v>
      </c>
      <c r="F14" s="21"/>
      <c r="G14" s="28" t="s">
        <v>21</v>
      </c>
      <c r="H14" s="13"/>
    </row>
    <row r="15" ht="14.25" customHeight="1">
      <c r="A15" s="29">
        <v>6.0</v>
      </c>
      <c r="B15" s="30" t="s">
        <v>25</v>
      </c>
      <c r="C15" s="31" t="s">
        <v>26</v>
      </c>
      <c r="D15" s="32"/>
      <c r="E15" s="33"/>
      <c r="F15" s="30"/>
      <c r="G15" s="34"/>
      <c r="H15" s="13"/>
    </row>
    <row r="16" ht="14.25" customHeight="1">
      <c r="A16" s="20">
        <v>7.0</v>
      </c>
      <c r="B16" s="21" t="s">
        <v>27</v>
      </c>
      <c r="C16" s="22" t="s">
        <v>28</v>
      </c>
      <c r="D16" s="26"/>
      <c r="E16" s="24"/>
      <c r="F16" s="21"/>
      <c r="G16" s="25"/>
      <c r="H16" s="13"/>
    </row>
    <row r="17" ht="14.25" customHeight="1">
      <c r="A17" s="20">
        <v>8.0</v>
      </c>
      <c r="B17" s="21" t="s">
        <v>29</v>
      </c>
      <c r="C17" s="21" t="s">
        <v>30</v>
      </c>
      <c r="D17" s="23" t="s">
        <v>31</v>
      </c>
      <c r="E17" s="24"/>
      <c r="F17" s="21" t="s">
        <v>32</v>
      </c>
      <c r="G17" s="25" t="s">
        <v>33</v>
      </c>
      <c r="H17" s="13"/>
    </row>
    <row r="18" ht="14.25" customHeight="1">
      <c r="A18" s="35">
        <v>9.0</v>
      </c>
      <c r="B18" s="36" t="s">
        <v>34</v>
      </c>
      <c r="C18" s="36" t="s">
        <v>30</v>
      </c>
      <c r="D18" s="37" t="s">
        <v>35</v>
      </c>
      <c r="E18" s="38" t="s">
        <v>36</v>
      </c>
      <c r="F18" s="39" t="s">
        <v>37</v>
      </c>
      <c r="G18" s="40" t="s">
        <v>38</v>
      </c>
      <c r="H18" s="13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4.25" customHeight="1">
      <c r="A19" s="20">
        <v>10.0</v>
      </c>
      <c r="B19" s="21" t="s">
        <v>17</v>
      </c>
      <c r="C19" s="21"/>
      <c r="D19" s="23"/>
      <c r="E19" s="24"/>
      <c r="F19" s="21"/>
      <c r="G19" s="25"/>
      <c r="H19" s="13"/>
    </row>
    <row r="20" ht="14.25" customHeight="1">
      <c r="A20" s="20">
        <v>11.0</v>
      </c>
      <c r="B20" s="21" t="s">
        <v>39</v>
      </c>
      <c r="C20" s="21" t="s">
        <v>30</v>
      </c>
      <c r="D20" s="23" t="s">
        <v>40</v>
      </c>
      <c r="E20" s="24"/>
      <c r="F20" s="21" t="s">
        <v>32</v>
      </c>
      <c r="G20" s="25" t="s">
        <v>33</v>
      </c>
      <c r="H20" s="13"/>
    </row>
    <row r="21" ht="14.25" customHeight="1">
      <c r="A21" s="20">
        <v>12.0</v>
      </c>
      <c r="B21" s="21" t="s">
        <v>41</v>
      </c>
      <c r="C21" s="21" t="s">
        <v>30</v>
      </c>
      <c r="D21" s="23" t="s">
        <v>42</v>
      </c>
      <c r="E21" s="24"/>
      <c r="F21" s="21" t="s">
        <v>32</v>
      </c>
      <c r="G21" s="25" t="s">
        <v>33</v>
      </c>
      <c r="H21" s="13"/>
    </row>
    <row r="22" ht="14.25" customHeight="1">
      <c r="A22" s="42">
        <v>13.0</v>
      </c>
      <c r="B22" s="43" t="s">
        <v>43</v>
      </c>
      <c r="C22" s="43" t="s">
        <v>30</v>
      </c>
      <c r="D22" s="44"/>
      <c r="E22" s="45"/>
      <c r="F22" s="43"/>
      <c r="G22" s="46"/>
      <c r="H22" s="13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4.25" customHeight="1">
      <c r="A23" s="29">
        <v>14.0</v>
      </c>
      <c r="B23" s="30" t="s">
        <v>44</v>
      </c>
      <c r="C23" s="30" t="s">
        <v>30</v>
      </c>
      <c r="E23" s="33"/>
      <c r="F23" s="30"/>
      <c r="G23" s="34"/>
      <c r="H23" s="13"/>
    </row>
    <row r="24" ht="14.25" customHeight="1">
      <c r="A24" s="35">
        <v>15.0</v>
      </c>
      <c r="B24" s="36" t="s">
        <v>45</v>
      </c>
      <c r="C24" s="36" t="s">
        <v>30</v>
      </c>
      <c r="D24" s="37" t="s">
        <v>46</v>
      </c>
      <c r="E24" s="38" t="s">
        <v>36</v>
      </c>
      <c r="F24" s="39" t="s">
        <v>37</v>
      </c>
      <c r="G24" s="40" t="s">
        <v>38</v>
      </c>
      <c r="H24" s="13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4.25" customHeight="1">
      <c r="A25" s="20">
        <v>16.0</v>
      </c>
      <c r="B25" s="21" t="s">
        <v>47</v>
      </c>
      <c r="C25" s="21" t="s">
        <v>30</v>
      </c>
      <c r="D25" s="26" t="s">
        <v>48</v>
      </c>
      <c r="E25" s="24"/>
      <c r="F25" s="21" t="s">
        <v>49</v>
      </c>
      <c r="G25" s="25"/>
      <c r="H25" s="13"/>
    </row>
    <row r="26" ht="14.25" customHeight="1">
      <c r="A26" s="20">
        <v>17.0</v>
      </c>
      <c r="B26" s="21" t="s">
        <v>17</v>
      </c>
      <c r="C26" s="22"/>
      <c r="D26" s="26"/>
      <c r="E26" s="24"/>
      <c r="F26" s="21"/>
      <c r="G26" s="25"/>
      <c r="H26" s="13"/>
    </row>
    <row r="27" ht="14.25" customHeight="1">
      <c r="A27" s="42">
        <v>18.0</v>
      </c>
      <c r="B27" s="43" t="s">
        <v>50</v>
      </c>
      <c r="C27" s="43" t="s">
        <v>51</v>
      </c>
      <c r="D27" s="47" t="s">
        <v>52</v>
      </c>
      <c r="E27" s="45"/>
      <c r="F27" s="30"/>
      <c r="G27" s="34"/>
      <c r="H27" s="13"/>
    </row>
    <row r="28" ht="14.25" customHeight="1">
      <c r="A28" s="42">
        <v>19.0</v>
      </c>
      <c r="B28" s="43" t="s">
        <v>53</v>
      </c>
      <c r="C28" s="43" t="s">
        <v>54</v>
      </c>
      <c r="D28" s="47" t="s">
        <v>55</v>
      </c>
      <c r="E28" s="45"/>
      <c r="F28" s="30"/>
      <c r="G28" s="34"/>
      <c r="H28" s="13"/>
    </row>
    <row r="29" ht="14.25" customHeight="1">
      <c r="A29" s="20">
        <v>20.0</v>
      </c>
      <c r="B29" s="21" t="s">
        <v>17</v>
      </c>
      <c r="C29" s="21" t="s">
        <v>56</v>
      </c>
      <c r="D29" s="26"/>
      <c r="E29" s="24"/>
      <c r="F29" s="21"/>
      <c r="G29" s="25"/>
      <c r="H29" s="13"/>
    </row>
    <row r="30" ht="14.25" customHeight="1">
      <c r="A30" s="20">
        <v>21.0</v>
      </c>
      <c r="B30" s="21" t="s">
        <v>57</v>
      </c>
      <c r="C30" s="21" t="s">
        <v>58</v>
      </c>
      <c r="D30" s="26"/>
      <c r="E30" s="24"/>
      <c r="F30" s="21"/>
      <c r="G30" s="25"/>
      <c r="H30" s="13"/>
    </row>
    <row r="31" ht="14.25" customHeight="1">
      <c r="A31" s="29">
        <v>22.0</v>
      </c>
      <c r="B31" s="30" t="s">
        <v>59</v>
      </c>
      <c r="C31" s="30" t="s">
        <v>30</v>
      </c>
      <c r="D31" s="32"/>
      <c r="E31" s="33"/>
      <c r="F31" s="30"/>
      <c r="G31" s="34"/>
      <c r="H31" s="13"/>
    </row>
    <row r="32" ht="14.25" customHeight="1">
      <c r="A32" s="20">
        <v>23.0</v>
      </c>
      <c r="B32" s="21" t="s">
        <v>60</v>
      </c>
      <c r="C32" s="21" t="s">
        <v>30</v>
      </c>
      <c r="D32" s="26" t="s">
        <v>61</v>
      </c>
      <c r="E32" s="24"/>
      <c r="F32" s="21"/>
      <c r="G32" s="25"/>
      <c r="H32" s="13"/>
    </row>
    <row r="33" ht="14.25" customHeight="1">
      <c r="A33" s="20">
        <v>24.0</v>
      </c>
      <c r="B33" s="21" t="s">
        <v>62</v>
      </c>
      <c r="C33" s="22" t="s">
        <v>63</v>
      </c>
      <c r="D33" s="26"/>
      <c r="E33" s="24"/>
      <c r="F33" s="21"/>
      <c r="G33" s="25" t="s">
        <v>64</v>
      </c>
      <c r="H33" s="13"/>
    </row>
    <row r="34" ht="14.25" customHeight="1">
      <c r="A34" s="20">
        <v>25.0</v>
      </c>
      <c r="B34" s="21" t="s">
        <v>65</v>
      </c>
      <c r="C34" s="22" t="s">
        <v>66</v>
      </c>
      <c r="D34" s="26" t="s">
        <v>67</v>
      </c>
      <c r="E34" s="24"/>
      <c r="F34" s="21" t="s">
        <v>68</v>
      </c>
      <c r="G34" s="25" t="s">
        <v>68</v>
      </c>
      <c r="H34" s="13"/>
    </row>
    <row r="35" ht="14.25" customHeight="1">
      <c r="A35" s="20">
        <v>26.0</v>
      </c>
      <c r="B35" s="21" t="s">
        <v>69</v>
      </c>
      <c r="C35" s="22" t="s">
        <v>70</v>
      </c>
      <c r="D35" s="26" t="s">
        <v>71</v>
      </c>
      <c r="E35" s="24"/>
      <c r="F35" s="21" t="s">
        <v>68</v>
      </c>
      <c r="G35" s="25" t="s">
        <v>68</v>
      </c>
      <c r="H35" s="13"/>
    </row>
    <row r="36" ht="14.25" customHeight="1">
      <c r="A36" s="29">
        <v>27.0</v>
      </c>
      <c r="B36" s="48" t="s">
        <v>72</v>
      </c>
      <c r="C36" s="49" t="s">
        <v>30</v>
      </c>
      <c r="D36" s="50" t="s">
        <v>73</v>
      </c>
      <c r="E36" s="51"/>
      <c r="F36" s="48"/>
      <c r="G36" s="52"/>
      <c r="H36" s="13"/>
    </row>
    <row r="37" ht="14.25" customHeight="1">
      <c r="A37" s="29">
        <v>28.0</v>
      </c>
      <c r="B37" s="48" t="s">
        <v>74</v>
      </c>
      <c r="C37" s="49" t="s">
        <v>30</v>
      </c>
      <c r="D37" s="50" t="s">
        <v>73</v>
      </c>
      <c r="E37" s="51"/>
      <c r="F37" s="48"/>
      <c r="G37" s="52"/>
      <c r="H37" s="13"/>
    </row>
    <row r="38" ht="14.25" customHeight="1">
      <c r="A38" s="20">
        <v>29.0</v>
      </c>
      <c r="B38" s="21" t="s">
        <v>75</v>
      </c>
      <c r="C38" s="22" t="s">
        <v>30</v>
      </c>
      <c r="D38" s="26" t="s">
        <v>76</v>
      </c>
      <c r="E38" s="24"/>
      <c r="F38" s="21" t="s">
        <v>77</v>
      </c>
      <c r="G38" s="25" t="s">
        <v>77</v>
      </c>
      <c r="H38" s="13"/>
    </row>
    <row r="39" ht="14.25" customHeight="1">
      <c r="A39" s="20">
        <v>30.0</v>
      </c>
      <c r="B39" s="21" t="s">
        <v>78</v>
      </c>
      <c r="C39" s="22" t="s">
        <v>30</v>
      </c>
      <c r="D39" s="26" t="s">
        <v>79</v>
      </c>
      <c r="E39" s="24"/>
      <c r="F39" s="21" t="s">
        <v>77</v>
      </c>
      <c r="G39" s="25" t="s">
        <v>77</v>
      </c>
      <c r="H39" s="13"/>
    </row>
    <row r="40" ht="14.25" customHeight="1">
      <c r="A40" s="29">
        <v>31.0</v>
      </c>
      <c r="B40" s="30" t="s">
        <v>80</v>
      </c>
      <c r="C40" s="31" t="s">
        <v>30</v>
      </c>
      <c r="D40" s="32"/>
      <c r="E40" s="33"/>
      <c r="F40" s="30"/>
      <c r="G40" s="34"/>
      <c r="H40" s="13"/>
    </row>
    <row r="41" ht="14.25" customHeight="1">
      <c r="A41" s="20">
        <v>32.0</v>
      </c>
      <c r="B41" s="21" t="s">
        <v>17</v>
      </c>
      <c r="C41" s="22" t="s">
        <v>56</v>
      </c>
      <c r="D41" s="26"/>
      <c r="E41" s="24"/>
      <c r="F41" s="21"/>
      <c r="G41" s="25"/>
      <c r="H41" s="13"/>
    </row>
    <row r="42" ht="14.25" customHeight="1">
      <c r="A42" s="29">
        <v>33.0</v>
      </c>
      <c r="B42" s="48" t="s">
        <v>81</v>
      </c>
      <c r="C42" s="49" t="s">
        <v>30</v>
      </c>
      <c r="D42" s="50" t="s">
        <v>73</v>
      </c>
      <c r="E42" s="51"/>
      <c r="F42" s="48"/>
      <c r="G42" s="52"/>
      <c r="H42" s="13"/>
    </row>
    <row r="43" ht="14.25" customHeight="1">
      <c r="A43" s="29">
        <v>34.0</v>
      </c>
      <c r="B43" s="30" t="s">
        <v>82</v>
      </c>
      <c r="C43" s="31" t="s">
        <v>30</v>
      </c>
      <c r="D43" s="32" t="s">
        <v>83</v>
      </c>
      <c r="E43" s="33"/>
      <c r="F43" s="30"/>
      <c r="G43" s="34"/>
      <c r="H43" s="13"/>
    </row>
    <row r="44" ht="14.25" customHeight="1">
      <c r="A44" s="29">
        <v>35.0</v>
      </c>
      <c r="B44" s="30" t="s">
        <v>84</v>
      </c>
      <c r="C44" s="31" t="s">
        <v>30</v>
      </c>
      <c r="D44" s="32" t="s">
        <v>85</v>
      </c>
      <c r="E44" s="33"/>
      <c r="F44" s="30"/>
      <c r="G44" s="34"/>
      <c r="H44" s="13"/>
    </row>
    <row r="45" ht="14.25" customHeight="1">
      <c r="A45" s="29">
        <v>36.0</v>
      </c>
      <c r="B45" s="48" t="s">
        <v>86</v>
      </c>
      <c r="C45" s="49" t="s">
        <v>30</v>
      </c>
      <c r="D45" s="50" t="s">
        <v>73</v>
      </c>
      <c r="E45" s="51"/>
      <c r="F45" s="48"/>
      <c r="G45" s="52"/>
      <c r="H45" s="13"/>
    </row>
    <row r="46" ht="14.25" customHeight="1">
      <c r="A46" s="20">
        <v>37.0</v>
      </c>
      <c r="B46" s="21" t="s">
        <v>87</v>
      </c>
      <c r="C46" s="22" t="s">
        <v>30</v>
      </c>
      <c r="D46" s="26" t="s">
        <v>88</v>
      </c>
      <c r="E46" s="24"/>
      <c r="F46" s="21" t="s">
        <v>49</v>
      </c>
      <c r="G46" s="25" t="s">
        <v>89</v>
      </c>
      <c r="H46" s="13"/>
    </row>
    <row r="47" ht="14.25" customHeight="1">
      <c r="A47" s="35">
        <v>38.0</v>
      </c>
      <c r="B47" s="36" t="s">
        <v>90</v>
      </c>
      <c r="C47" s="53" t="s">
        <v>30</v>
      </c>
      <c r="D47" s="37" t="s">
        <v>91</v>
      </c>
      <c r="E47" s="38" t="s">
        <v>36</v>
      </c>
      <c r="F47" s="36" t="s">
        <v>92</v>
      </c>
      <c r="G47" s="54" t="s">
        <v>93</v>
      </c>
      <c r="H47" s="13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4.25" customHeight="1">
      <c r="A48" s="35">
        <v>39.0</v>
      </c>
      <c r="B48" s="36" t="s">
        <v>94</v>
      </c>
      <c r="C48" s="53" t="s">
        <v>30</v>
      </c>
      <c r="D48" s="37" t="s">
        <v>95</v>
      </c>
      <c r="E48" s="38" t="s">
        <v>36</v>
      </c>
      <c r="F48" s="36" t="s">
        <v>92</v>
      </c>
      <c r="G48" s="54" t="s">
        <v>93</v>
      </c>
      <c r="H48" s="13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4.25" customHeight="1">
      <c r="A49" s="35">
        <v>40.0</v>
      </c>
      <c r="B49" s="36" t="s">
        <v>96</v>
      </c>
      <c r="C49" s="53" t="s">
        <v>30</v>
      </c>
      <c r="D49" s="56" t="s">
        <v>97</v>
      </c>
      <c r="E49" s="57" t="s">
        <v>98</v>
      </c>
      <c r="F49" s="36" t="s">
        <v>99</v>
      </c>
      <c r="G49" s="58" t="s">
        <v>100</v>
      </c>
      <c r="H49" s="13"/>
    </row>
    <row r="50" ht="14.25" customHeight="1">
      <c r="A50" s="35">
        <v>41.0</v>
      </c>
      <c r="B50" s="36" t="s">
        <v>101</v>
      </c>
      <c r="C50" s="53" t="s">
        <v>30</v>
      </c>
      <c r="D50" s="56" t="s">
        <v>102</v>
      </c>
      <c r="E50" s="57" t="s">
        <v>98</v>
      </c>
      <c r="F50" s="36" t="s">
        <v>99</v>
      </c>
      <c r="G50" s="58" t="s">
        <v>100</v>
      </c>
      <c r="H50" s="13"/>
    </row>
    <row r="51" ht="14.25" customHeight="1">
      <c r="A51" s="20">
        <v>42.0</v>
      </c>
      <c r="B51" s="21" t="s">
        <v>17</v>
      </c>
      <c r="C51" s="22" t="s">
        <v>56</v>
      </c>
      <c r="D51" s="26"/>
      <c r="E51" s="24"/>
      <c r="F51" s="21"/>
      <c r="G51" s="25"/>
      <c r="H51" s="13"/>
    </row>
    <row r="52" ht="14.25" customHeight="1">
      <c r="A52" s="20">
        <v>43.0</v>
      </c>
      <c r="B52" s="21" t="s">
        <v>103</v>
      </c>
      <c r="C52" s="22" t="s">
        <v>30</v>
      </c>
      <c r="D52" s="26" t="s">
        <v>104</v>
      </c>
      <c r="E52" s="24"/>
      <c r="F52" s="21" t="s">
        <v>105</v>
      </c>
      <c r="G52" s="25"/>
      <c r="H52" s="13"/>
    </row>
    <row r="53" ht="14.25" customHeight="1">
      <c r="A53" s="20">
        <v>44.0</v>
      </c>
      <c r="B53" s="21" t="s">
        <v>106</v>
      </c>
      <c r="C53" s="22" t="s">
        <v>30</v>
      </c>
      <c r="D53" s="26" t="s">
        <v>107</v>
      </c>
      <c r="E53" s="24"/>
      <c r="F53" s="21" t="s">
        <v>105</v>
      </c>
      <c r="G53" s="25"/>
      <c r="H53" s="13"/>
    </row>
    <row r="54" ht="14.25" customHeight="1">
      <c r="A54" s="29">
        <v>45.0</v>
      </c>
      <c r="B54" s="30" t="s">
        <v>108</v>
      </c>
      <c r="C54" s="31" t="s">
        <v>26</v>
      </c>
      <c r="D54" s="32" t="s">
        <v>109</v>
      </c>
      <c r="E54" s="33"/>
      <c r="F54" s="30"/>
      <c r="G54" s="34"/>
      <c r="H54" s="13"/>
    </row>
    <row r="55" ht="14.25" customHeight="1">
      <c r="A55" s="29">
        <v>46.0</v>
      </c>
      <c r="B55" s="30" t="s">
        <v>110</v>
      </c>
      <c r="C55" s="31" t="s">
        <v>26</v>
      </c>
      <c r="D55" s="32" t="s">
        <v>109</v>
      </c>
      <c r="E55" s="33"/>
      <c r="F55" s="30"/>
      <c r="G55" s="34"/>
      <c r="H55" s="13"/>
    </row>
    <row r="56" ht="14.25" customHeight="1">
      <c r="A56" s="29">
        <v>47.0</v>
      </c>
      <c r="B56" s="30" t="s">
        <v>111</v>
      </c>
      <c r="C56" s="31" t="s">
        <v>26</v>
      </c>
      <c r="D56" s="32" t="s">
        <v>109</v>
      </c>
      <c r="E56" s="33"/>
      <c r="F56" s="30"/>
      <c r="G56" s="34"/>
      <c r="H56" s="13"/>
    </row>
    <row r="57" ht="14.25" customHeight="1">
      <c r="A57" s="20">
        <v>48.0</v>
      </c>
      <c r="B57" s="21" t="s">
        <v>112</v>
      </c>
      <c r="C57" s="22" t="s">
        <v>20</v>
      </c>
      <c r="D57" s="26"/>
      <c r="E57" s="24" t="s">
        <v>21</v>
      </c>
      <c r="F57" s="21"/>
      <c r="G57" s="25" t="s">
        <v>21</v>
      </c>
      <c r="H57" s="13"/>
    </row>
    <row r="58" ht="14.25" customHeight="1">
      <c r="A58" s="20">
        <v>49.0</v>
      </c>
      <c r="B58" s="21" t="s">
        <v>113</v>
      </c>
      <c r="C58" s="22" t="s">
        <v>20</v>
      </c>
      <c r="D58" s="26"/>
      <c r="E58" s="24" t="s">
        <v>21</v>
      </c>
      <c r="F58" s="21"/>
      <c r="G58" s="25" t="s">
        <v>21</v>
      </c>
      <c r="H58" s="13"/>
    </row>
    <row r="59" ht="14.25" customHeight="1">
      <c r="A59" s="20">
        <v>50.0</v>
      </c>
      <c r="B59" s="21" t="s">
        <v>114</v>
      </c>
      <c r="C59" s="22" t="s">
        <v>20</v>
      </c>
      <c r="D59" s="26"/>
      <c r="E59" s="24" t="s">
        <v>21</v>
      </c>
      <c r="F59" s="21"/>
      <c r="G59" s="25" t="s">
        <v>21</v>
      </c>
      <c r="H59" s="13"/>
    </row>
    <row r="60" ht="14.25" customHeight="1">
      <c r="A60" s="20">
        <v>51.0</v>
      </c>
      <c r="B60" s="21" t="s">
        <v>17</v>
      </c>
      <c r="C60" s="22" t="s">
        <v>56</v>
      </c>
      <c r="D60" s="26"/>
      <c r="E60" s="59"/>
      <c r="F60" s="60"/>
      <c r="G60" s="61"/>
      <c r="H60" s="13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3:F3"/>
    <mergeCell ref="B4:F4"/>
    <mergeCell ref="E8:G8"/>
  </mergeCells>
  <hyperlinks>
    <hyperlink r:id="rId1" ref="A5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88.29"/>
    <col customWidth="1" min="14" max="14" width="13.86"/>
    <col customWidth="1" min="15" max="15" width="91.29"/>
    <col customWidth="1" min="16" max="26" width="8.71"/>
  </cols>
  <sheetData>
    <row r="1" ht="14.25" customHeight="1">
      <c r="A1" s="62" t="s">
        <v>0</v>
      </c>
      <c r="B1" s="63" t="s">
        <v>1</v>
      </c>
      <c r="C1" s="64"/>
      <c r="D1" s="64"/>
      <c r="E1" s="64"/>
      <c r="F1" s="64"/>
      <c r="G1" s="64"/>
      <c r="H1" s="64"/>
      <c r="I1" s="64"/>
      <c r="J1" s="64"/>
      <c r="K1" s="65"/>
      <c r="L1" s="65"/>
      <c r="M1" s="64"/>
      <c r="N1" s="64"/>
      <c r="O1" s="64"/>
    </row>
    <row r="2" ht="14.25" customHeight="1">
      <c r="A2" s="64" t="s">
        <v>115</v>
      </c>
      <c r="B2" s="63" t="s">
        <v>3</v>
      </c>
      <c r="C2" s="64"/>
      <c r="D2" s="64"/>
      <c r="E2" s="64"/>
      <c r="F2" s="64"/>
      <c r="G2" s="64"/>
      <c r="H2" s="64"/>
      <c r="I2" s="64"/>
      <c r="J2" s="64"/>
      <c r="K2" s="65"/>
      <c r="L2" s="65"/>
      <c r="M2" s="64"/>
      <c r="N2" s="64"/>
      <c r="O2" s="64"/>
    </row>
    <row r="3" ht="14.25" customHeight="1">
      <c r="A3" s="64" t="s">
        <v>116</v>
      </c>
      <c r="B3" s="63" t="s">
        <v>5</v>
      </c>
      <c r="C3" s="64"/>
      <c r="D3" s="64"/>
      <c r="E3" s="64"/>
      <c r="F3" s="64"/>
      <c r="G3" s="64"/>
      <c r="H3" s="64"/>
      <c r="I3" s="64"/>
      <c r="J3" s="64"/>
      <c r="K3" s="65"/>
      <c r="L3" s="65"/>
      <c r="M3" s="64"/>
      <c r="N3" s="64"/>
      <c r="O3" s="64"/>
    </row>
    <row r="4" ht="14.25" customHeight="1">
      <c r="A4" s="62" t="s">
        <v>117</v>
      </c>
      <c r="B4" s="62" t="s">
        <v>118</v>
      </c>
      <c r="C4" s="62" t="s">
        <v>119</v>
      </c>
      <c r="D4" s="62" t="s">
        <v>120</v>
      </c>
      <c r="E4" s="62" t="s">
        <v>121</v>
      </c>
      <c r="F4" s="62" t="s">
        <v>122</v>
      </c>
      <c r="G4" s="62" t="s">
        <v>123</v>
      </c>
      <c r="H4" s="62" t="s">
        <v>124</v>
      </c>
      <c r="I4" s="62" t="s">
        <v>125</v>
      </c>
      <c r="J4" s="62" t="s">
        <v>126</v>
      </c>
      <c r="K4" s="66" t="s">
        <v>127</v>
      </c>
      <c r="L4" s="66" t="s">
        <v>128</v>
      </c>
      <c r="M4" s="62" t="s">
        <v>129</v>
      </c>
      <c r="N4" s="62" t="s">
        <v>130</v>
      </c>
      <c r="O4" s="62" t="s">
        <v>131</v>
      </c>
    </row>
    <row r="5" ht="14.25" customHeight="1">
      <c r="A5" s="67" t="s">
        <v>132</v>
      </c>
      <c r="B5" s="67" t="s">
        <v>133</v>
      </c>
      <c r="C5" s="67" t="s">
        <v>134</v>
      </c>
      <c r="D5" s="67" t="s">
        <v>135</v>
      </c>
      <c r="E5" s="67">
        <v>2.7</v>
      </c>
      <c r="F5" s="67">
        <v>4.3</v>
      </c>
      <c r="G5" s="67">
        <v>3.5</v>
      </c>
      <c r="H5" s="67">
        <v>0.0286</v>
      </c>
      <c r="I5" s="67" t="s">
        <v>136</v>
      </c>
      <c r="J5" s="67">
        <v>1.0</v>
      </c>
      <c r="K5" s="68">
        <v>2.98</v>
      </c>
      <c r="L5" s="68">
        <v>2460.0</v>
      </c>
      <c r="M5" s="69" t="s">
        <v>137</v>
      </c>
      <c r="N5" s="68">
        <v>39.77</v>
      </c>
      <c r="O5" s="67" t="s">
        <v>138</v>
      </c>
    </row>
    <row r="6" ht="14.25" customHeight="1">
      <c r="A6" s="67" t="s">
        <v>139</v>
      </c>
      <c r="B6" s="67" t="s">
        <v>140</v>
      </c>
      <c r="C6" s="67" t="s">
        <v>134</v>
      </c>
      <c r="D6" s="67" t="s">
        <v>141</v>
      </c>
      <c r="E6" s="67">
        <v>2.7</v>
      </c>
      <c r="F6" s="67">
        <v>4.3</v>
      </c>
      <c r="G6" s="67">
        <v>172.0</v>
      </c>
      <c r="H6" s="67">
        <v>20.0</v>
      </c>
      <c r="I6" s="67" t="s">
        <v>136</v>
      </c>
      <c r="J6" s="67">
        <v>1.0</v>
      </c>
      <c r="K6" s="68">
        <v>3.75</v>
      </c>
      <c r="L6" s="68">
        <v>3710.0</v>
      </c>
      <c r="M6" s="69" t="s">
        <v>137</v>
      </c>
      <c r="N6" s="68"/>
      <c r="O6" s="67" t="s">
        <v>142</v>
      </c>
    </row>
    <row r="7" ht="14.25" customHeight="1">
      <c r="A7" s="67" t="s">
        <v>143</v>
      </c>
      <c r="B7" s="67" t="s">
        <v>144</v>
      </c>
      <c r="C7" s="67" t="s">
        <v>134</v>
      </c>
      <c r="D7" s="67" t="s">
        <v>145</v>
      </c>
      <c r="E7" s="67" t="s">
        <v>146</v>
      </c>
      <c r="F7" s="67" t="s">
        <v>147</v>
      </c>
      <c r="G7" s="67">
        <v>175.0</v>
      </c>
      <c r="H7" s="67">
        <v>23.0</v>
      </c>
      <c r="I7" s="67" t="s">
        <v>136</v>
      </c>
      <c r="J7" s="67">
        <v>1.0</v>
      </c>
      <c r="K7" s="70">
        <v>26.75</v>
      </c>
      <c r="L7" s="71">
        <v>19320.0</v>
      </c>
      <c r="M7" s="69" t="s">
        <v>148</v>
      </c>
      <c r="N7" s="65"/>
      <c r="O7" s="63" t="s">
        <v>149</v>
      </c>
    </row>
    <row r="8" ht="14.25" customHeight="1">
      <c r="A8" s="67" t="s">
        <v>150</v>
      </c>
      <c r="B8" s="67" t="s">
        <v>100</v>
      </c>
      <c r="C8" s="67" t="s">
        <v>151</v>
      </c>
      <c r="D8" s="67" t="s">
        <v>152</v>
      </c>
      <c r="E8" s="67">
        <v>-0.1</v>
      </c>
      <c r="F8" s="67">
        <v>3.6</v>
      </c>
      <c r="G8" s="67">
        <v>20.0</v>
      </c>
      <c r="H8" s="67">
        <v>20.0</v>
      </c>
      <c r="I8" s="67" t="s">
        <v>153</v>
      </c>
      <c r="J8" s="67">
        <v>1.0</v>
      </c>
      <c r="K8" s="68">
        <v>19.04</v>
      </c>
      <c r="L8" s="68" t="s">
        <v>136</v>
      </c>
      <c r="M8" s="69" t="s">
        <v>154</v>
      </c>
      <c r="N8" s="68">
        <v>19.04</v>
      </c>
      <c r="O8" s="67" t="s">
        <v>155</v>
      </c>
    </row>
    <row r="9" ht="14.25" customHeight="1">
      <c r="A9" s="67" t="s">
        <v>156</v>
      </c>
      <c r="B9" s="67" t="s">
        <v>157</v>
      </c>
      <c r="C9" s="67" t="s">
        <v>158</v>
      </c>
      <c r="D9" s="67" t="s">
        <v>159</v>
      </c>
      <c r="E9" s="67">
        <v>1.71</v>
      </c>
      <c r="F9" s="67">
        <v>3.6</v>
      </c>
      <c r="G9" s="67">
        <v>0.55</v>
      </c>
      <c r="H9" s="67">
        <v>0.026</v>
      </c>
      <c r="I9" s="67" t="s">
        <v>36</v>
      </c>
      <c r="J9" s="67">
        <v>1.0</v>
      </c>
      <c r="K9" s="68">
        <v>7.38</v>
      </c>
      <c r="L9" s="72">
        <f> 5.22 * 1000</f>
        <v>5220</v>
      </c>
      <c r="M9" s="69" t="s">
        <v>160</v>
      </c>
      <c r="N9" s="68">
        <v>11.95</v>
      </c>
      <c r="O9" s="64"/>
    </row>
    <row r="10" ht="14.25" customHeight="1">
      <c r="A10" s="67" t="s">
        <v>161</v>
      </c>
      <c r="B10" s="67" t="s">
        <v>162</v>
      </c>
      <c r="C10" s="67" t="s">
        <v>163</v>
      </c>
      <c r="D10" s="67" t="s">
        <v>162</v>
      </c>
      <c r="E10" s="67">
        <v>-0.3</v>
      </c>
      <c r="F10" s="67">
        <v>4.0</v>
      </c>
      <c r="G10" s="73">
        <v>20.0</v>
      </c>
      <c r="H10" s="73">
        <v>0.1</v>
      </c>
      <c r="I10" s="67" t="s">
        <v>164</v>
      </c>
      <c r="J10" s="67">
        <v>1.0</v>
      </c>
      <c r="K10" s="68">
        <v>7.35</v>
      </c>
      <c r="L10" s="68">
        <v>560.0</v>
      </c>
      <c r="M10" s="74" t="s">
        <v>165</v>
      </c>
      <c r="N10" s="68">
        <v>7.35</v>
      </c>
      <c r="O10" s="67" t="s">
        <v>166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M5"/>
    <hyperlink r:id="rId2" ref="M6"/>
    <hyperlink r:id="rId3" ref="M7"/>
    <hyperlink r:id="rId4" ref="M8"/>
    <hyperlink r:id="rId5" ref="M9"/>
    <hyperlink r:id="rId6" ref="M10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2019-02-06T02:55:48Z</dcterms:created>
  <dc:creator>Ed</dc:creator>
</cp:coreProperties>
</file>