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uman tissue-20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uhn430752u:
</t>
        </r>
        <r>
          <rPr>
            <sz val="9"/>
            <color rgb="FF000000"/>
            <rFont val="Tahoma"/>
            <family val="2"/>
            <charset val="1"/>
          </rPr>
          <t xml:space="preserve">In case conference notes or first letter to OR date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uhn430752u:
</t>
        </r>
        <r>
          <rPr>
            <sz val="9"/>
            <color rgb="FF000000"/>
            <rFont val="Tahoma"/>
            <family val="2"/>
            <charset val="1"/>
          </rPr>
          <t xml:space="preserve">OR notes
Letters
Consultation Notes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uhn430752u:
</t>
        </r>
        <r>
          <rPr>
            <sz val="9"/>
            <color rgb="FF000000"/>
            <rFont val="Tahoma"/>
            <family val="2"/>
            <charset val="1"/>
          </rPr>
          <t xml:space="preserve">Copy from OR and conference notes. Abbreviations on Sheet 3
</t>
        </r>
      </text>
    </comment>
  </commentList>
</comments>
</file>

<file path=xl/sharedStrings.xml><?xml version="1.0" encoding="utf-8"?>
<sst xmlns="http://schemas.openxmlformats.org/spreadsheetml/2006/main" count="209" uniqueCount="130">
  <si>
    <t xml:space="preserve">Year</t>
  </si>
  <si>
    <t xml:space="preserve">PatientId</t>
  </si>
  <si>
    <t xml:space="preserve">Resection Date</t>
  </si>
  <si>
    <t xml:space="preserve">MRP at OR</t>
  </si>
  <si>
    <t xml:space="preserve">Sex</t>
  </si>
  <si>
    <t xml:space="preserve">Age At OR </t>
  </si>
  <si>
    <t xml:space="preserve">Years of Seizure history</t>
  </si>
  <si>
    <t xml:space="preserve">Diagnosis</t>
  </si>
  <si>
    <t xml:space="preserve">SX type</t>
  </si>
  <si>
    <t xml:space="preserve">Tumor/Lesion</t>
  </si>
  <si>
    <t xml:space="preserve">Focal cortical dysplasia (FCD)</t>
  </si>
  <si>
    <t xml:space="preserve">Other Imaging notes</t>
  </si>
  <si>
    <t xml:space="preserve">Medications</t>
  </si>
  <si>
    <t xml:space="preserve">Antiepileptic Drugs </t>
  </si>
  <si>
    <t xml:space="preserve">Resection Procedure </t>
  </si>
  <si>
    <t xml:space="preserve">FSIQ</t>
  </si>
  <si>
    <t xml:space="preserve">VIQ</t>
  </si>
  <si>
    <t xml:space="preserve">PIQ</t>
  </si>
  <si>
    <t xml:space="preserve">POST-OP FSIQ</t>
  </si>
  <si>
    <t xml:space="preserve">POSTOP-VIQ</t>
  </si>
  <si>
    <t xml:space="preserve">POSTOP-PIQ</t>
  </si>
  <si>
    <t xml:space="preserve">TissueLocation</t>
  </si>
  <si>
    <t xml:space="preserve">TB: PathID</t>
  </si>
  <si>
    <t xml:space="preserve">TB:# vial in tumor bank</t>
  </si>
  <si>
    <t xml:space="preserve">TB: frozen</t>
  </si>
  <si>
    <t xml:space="preserve">TB: pathology</t>
  </si>
  <si>
    <t xml:space="preserve">TB: bloods</t>
  </si>
  <si>
    <t xml:space="preserve">Date collected</t>
  </si>
  <si>
    <t xml:space="preserve">Sample type</t>
  </si>
  <si>
    <t xml:space="preserve">Storage location</t>
  </si>
  <si>
    <t xml:space="preserve">Sample in N2B exp?</t>
  </si>
  <si>
    <t xml:space="preserve">Bloodsample</t>
  </si>
  <si>
    <t xml:space="preserve">Request for Bloodsample</t>
  </si>
  <si>
    <t xml:space="preserve">Email</t>
  </si>
  <si>
    <t xml:space="preserve">phone</t>
  </si>
  <si>
    <t xml:space="preserve">Date requested</t>
  </si>
  <si>
    <t xml:space="preserve">Date delivered</t>
  </si>
  <si>
    <t xml:space="preserve">Note</t>
  </si>
  <si>
    <t xml:space="preserve">Valiante</t>
  </si>
  <si>
    <t xml:space="preserve">M</t>
  </si>
  <si>
    <t xml:space="preserve">Medically refractory epilepsy </t>
  </si>
  <si>
    <t xml:space="preserve">GTC; CPS</t>
  </si>
  <si>
    <t xml:space="preserve">None noted in MRI notes</t>
  </si>
  <si>
    <t xml:space="preserve">not observed</t>
  </si>
  <si>
    <t xml:space="preserve">Left mesiotemporal sclerosis and atrophy with signal change</t>
  </si>
  <si>
    <t xml:space="preserve">CZP</t>
  </si>
  <si>
    <t xml:space="preserve">Left Anterior temporal lobectomy + Amygdalohippocampectomy</t>
  </si>
  <si>
    <t xml:space="preserve">"high average"</t>
  </si>
  <si>
    <t xml:space="preserve">No post OP test in EPR</t>
  </si>
  <si>
    <t xml:space="preserve">TWH Tissue Bank</t>
  </si>
  <si>
    <t xml:space="preserve">S19-4759</t>
  </si>
  <si>
    <t xml:space="preserve">Yes</t>
  </si>
  <si>
    <t xml:space="preserve">brain, temporal neocortex, </t>
  </si>
  <si>
    <t xml:space="preserve">YES</t>
  </si>
  <si>
    <t xml:space="preserve">F</t>
  </si>
  <si>
    <t xml:space="preserve">GTC</t>
  </si>
  <si>
    <t xml:space="preserve">Left temporal lobe gliosis</t>
  </si>
  <si>
    <t xml:space="preserve">TMP, LEV</t>
  </si>
  <si>
    <t xml:space="preserve">L Awake Temp crani for resection with ECoG</t>
  </si>
  <si>
    <t xml:space="preserve">"within average range"</t>
  </si>
  <si>
    <t xml:space="preserve">Y, but INFO REQUIRED</t>
  </si>
  <si>
    <t xml:space="preserve">SPS</t>
  </si>
  <si>
    <t xml:space="preserve">possible encephalocele (LATL herniating through the floor if the middle fossa)</t>
  </si>
  <si>
    <t xml:space="preserve">LSC, LTG</t>
  </si>
  <si>
    <t xml:space="preserve">Left temporal lobectomy + Amygdalohippocampectomy +/- skull defect repair</t>
  </si>
  <si>
    <t xml:space="preserve">average</t>
  </si>
  <si>
    <t xml:space="preserve">S19-6580</t>
  </si>
  <si>
    <t xml:space="preserve">Brain, left temporal neocortex, hippocampus and amygdala</t>
  </si>
  <si>
    <t xml:space="preserve">Zadeh</t>
  </si>
  <si>
    <t xml:space="preserve">Emergency Pt. </t>
  </si>
  <si>
    <t xml:space="preserve">New Left parietal tumor</t>
  </si>
  <si>
    <t xml:space="preserve">New left parietal tumor; ddx: primary or secondary  neoplasm</t>
  </si>
  <si>
    <t xml:space="preserve">No Antiepileptics</t>
  </si>
  <si>
    <t xml:space="preserve">Resection of mass from left parietal lobe (update required)</t>
  </si>
  <si>
    <t xml:space="preserve">No neuropsyc eval</t>
  </si>
  <si>
    <t xml:space="preserve">INFO REQUIRED</t>
  </si>
  <si>
    <t xml:space="preserve">CPS</t>
  </si>
  <si>
    <t xml:space="preserve">not noted</t>
  </si>
  <si>
    <t xml:space="preserve">evidence of mesial temporal lobe sclerosis</t>
  </si>
  <si>
    <t xml:space="preserve">LEV, PMP</t>
  </si>
  <si>
    <t xml:space="preserve">L Ant Temp Lobe + Amygdalohippocampectomy</t>
  </si>
  <si>
    <t xml:space="preserve">"low average range" </t>
  </si>
  <si>
    <t xml:space="preserve">"low average"</t>
  </si>
  <si>
    <t xml:space="preserve">"average"</t>
  </si>
  <si>
    <t xml:space="preserve">S19-11476</t>
  </si>
  <si>
    <t xml:space="preserve">left temporal neocortex, hippocaompus, amygdala</t>
  </si>
  <si>
    <t xml:space="preserve">CPS, GTC</t>
  </si>
  <si>
    <t xml:space="preserve">Residual menigioma</t>
  </si>
  <si>
    <t xml:space="preserve">Prior resection: left suprafrontal orbital frontal crani</t>
  </si>
  <si>
    <t xml:space="preserve">CLB, LTG, MJ</t>
  </si>
  <si>
    <t xml:space="preserve">S19-13819</t>
  </si>
  <si>
    <t xml:space="preserve">Reactive gliosis - temporal neocortex,  hippocampus, amgydala</t>
  </si>
  <si>
    <t xml:space="preserve">Medically refractory epilepsy -likely glioneural hamartoma </t>
  </si>
  <si>
    <t xml:space="preserve">possible gioneuroma with hamartoma</t>
  </si>
  <si>
    <t xml:space="preserve">cysts</t>
  </si>
  <si>
    <t xml:space="preserve">DR, CLB, </t>
  </si>
  <si>
    <t xml:space="preserve">R Ant Temp Lobe + Amygdalohippocampectomy</t>
  </si>
  <si>
    <t xml:space="preserve">"comparible"</t>
  </si>
  <si>
    <t xml:space="preserve">S19-18074</t>
  </si>
  <si>
    <t xml:space="preserve">temporal neocortex, hippocampus, amygdala</t>
  </si>
  <si>
    <t xml:space="preserve">no</t>
  </si>
  <si>
    <t xml:space="preserve">Prior grid implant (2014) and sEEG  (2018); small area of encephalomalacia Left IFL</t>
  </si>
  <si>
    <t xml:space="preserve">ESL, TMP, CLB</t>
  </si>
  <si>
    <t xml:space="preserve">R awake craniotomy with ECOG (SMA)</t>
  </si>
  <si>
    <t xml:space="preserve">NEED </t>
  </si>
  <si>
    <t xml:space="preserve">Medically refractory epilepsy secondary to underlying dermoid cyst</t>
  </si>
  <si>
    <t xml:space="preserve">right middle fossa dermoid cyst</t>
  </si>
  <si>
    <t xml:space="preserve">ruptured dermoid cyst</t>
  </si>
  <si>
    <t xml:space="preserve">LTG, LSC</t>
  </si>
  <si>
    <t xml:space="preserve">R Ant Temp Lobe + Amygdalohippocampectomy + dermoid cyst resection</t>
  </si>
  <si>
    <t xml:space="preserve">NEED from Neuropsyc</t>
  </si>
  <si>
    <t xml:space="preserve">Medically refractory epilepsy</t>
  </si>
  <si>
    <t xml:space="preserve">Cavernous malformation in left IFG</t>
  </si>
  <si>
    <t xml:space="preserve">possible, adjacent to tumor</t>
  </si>
  <si>
    <t xml:space="preserve">No blooming, MTS unremarkable</t>
  </si>
  <si>
    <t xml:space="preserve">LTG</t>
  </si>
  <si>
    <t xml:space="preserve">L Temp crani for tumor resection + ECoG</t>
  </si>
  <si>
    <t xml:space="preserve">CPS, SPS, GTC</t>
  </si>
  <si>
    <t xml:space="preserve">TBA</t>
  </si>
  <si>
    <t xml:space="preserve">L Ant Temp Lobectomy </t>
  </si>
  <si>
    <t xml:space="preserve">(mildy impaired)</t>
  </si>
  <si>
    <t xml:space="preserve">(low average)</t>
  </si>
  <si>
    <t xml:space="preserve">(mildly impaired)</t>
  </si>
  <si>
    <t xml:space="preserve">classical right mtl sclerosis</t>
  </si>
  <si>
    <t xml:space="preserve">Not available in EPR</t>
  </si>
  <si>
    <t xml:space="preserve">(average)</t>
  </si>
  <si>
    <t xml:space="preserve">Medically refractory epilepsy with right sided mesial temporal sclerosis</t>
  </si>
  <si>
    <t xml:space="preserve">CLB,LSC</t>
  </si>
  <si>
    <t xml:space="preserve">Mesial Temporal Epilepsy</t>
  </si>
  <si>
    <t xml:space="preserve">CLB, ESL, LTG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</si>
</sst>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dd/mmm/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66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b val="true"/>
      <sz val="10"/>
      <color rgb="FF385724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70C0"/>
      <name val="Arial"/>
      <family val="2"/>
      <charset val="1"/>
    </font>
    <font>
      <sz val="11"/>
      <color rgb="FF0070C0"/>
      <name val="Calibri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333FF"/>
        <bgColor rgb="FF3366FF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9DC3E6"/>
        <bgColor rgb="FFC0C0C0"/>
      </patternFill>
    </fill>
    <fill>
      <patternFill patternType="solid">
        <fgColor rgb="FF7030A0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FF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9.1484375" defaultRowHeight="12.8" zeroHeight="false" outlineLevelRow="0" outlineLevelCol="0"/>
  <cols>
    <col collapsed="false" customWidth="true" hidden="false" outlineLevel="0" max="1" min="1" style="1" width="5.6"/>
    <col collapsed="false" customWidth="true" hidden="false" outlineLevel="0" max="2" min="2" style="1" width="30.4"/>
    <col collapsed="false" customWidth="true" hidden="false" outlineLevel="0" max="3" min="3" style="2" width="30.4"/>
    <col collapsed="false" customWidth="true" hidden="false" outlineLevel="0" max="4" min="4" style="2" width="10.73"/>
    <col collapsed="false" customWidth="true" hidden="false" outlineLevel="0" max="5" min="5" style="2" width="10.13"/>
    <col collapsed="false" customWidth="true" hidden="false" outlineLevel="0" max="6" min="6" style="2" width="10.73"/>
    <col collapsed="false" customWidth="true" hidden="false" outlineLevel="0" max="7" min="7" style="1" width="13.6"/>
    <col collapsed="false" customWidth="true" hidden="false" outlineLevel="0" max="8" min="8" style="1" width="45.27"/>
    <col collapsed="false" customWidth="true" hidden="false" outlineLevel="0" max="9" min="9" style="1" width="7.73"/>
    <col collapsed="false" customWidth="true" hidden="false" outlineLevel="0" max="10" min="10" style="1" width="30.27"/>
    <col collapsed="false" customWidth="true" hidden="false" outlineLevel="0" max="12" min="11" style="1" width="25.14"/>
    <col collapsed="false" customWidth="false" hidden="false" outlineLevel="0" max="13" min="13" style="1" width="9.13"/>
    <col collapsed="false" customWidth="true" hidden="false" outlineLevel="0" max="14" min="14" style="1" width="19"/>
    <col collapsed="false" customWidth="false" hidden="false" outlineLevel="0" max="18" min="15" style="1" width="9.13"/>
    <col collapsed="false" customWidth="true" hidden="false" outlineLevel="0" max="27" min="19" style="1" width="14.6"/>
    <col collapsed="false" customWidth="true" hidden="false" outlineLevel="0" max="28" min="28" style="3" width="27"/>
    <col collapsed="false" customWidth="false" hidden="false" outlineLevel="0" max="29" min="29" style="1" width="9.13"/>
    <col collapsed="false" customWidth="true" hidden="false" outlineLevel="0" max="31" min="30" style="1" width="18.39"/>
    <col collapsed="false" customWidth="false" hidden="false" outlineLevel="0" max="1024" min="32" style="1" width="9.13"/>
  </cols>
  <sheetData>
    <row r="1" s="10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</row>
    <row r="2" s="17" customFormat="true" ht="13.8" hidden="false" customHeight="false" outlineLevel="0" collapsed="false">
      <c r="A2" s="11" t="n">
        <v>2019</v>
      </c>
      <c r="B2" s="11" t="n">
        <v>1901</v>
      </c>
      <c r="C2" s="12" t="n">
        <v>43487</v>
      </c>
      <c r="D2" s="11" t="s">
        <v>38</v>
      </c>
      <c r="E2" s="11" t="s">
        <v>39</v>
      </c>
      <c r="F2" s="11" t="n">
        <v>28</v>
      </c>
      <c r="G2" s="11" t="n">
        <v>13</v>
      </c>
      <c r="H2" s="11" t="s">
        <v>40</v>
      </c>
      <c r="I2" s="11" t="s">
        <v>41</v>
      </c>
      <c r="J2" s="11" t="s">
        <v>42</v>
      </c>
      <c r="K2" s="11" t="s">
        <v>43</v>
      </c>
      <c r="L2" s="11" t="s">
        <v>44</v>
      </c>
      <c r="M2" s="11"/>
      <c r="N2" s="11" t="s">
        <v>45</v>
      </c>
      <c r="O2" s="11" t="s">
        <v>46</v>
      </c>
      <c r="P2" s="13" t="s">
        <v>47</v>
      </c>
      <c r="Q2" s="13" t="s">
        <v>47</v>
      </c>
      <c r="R2" s="13" t="s">
        <v>47</v>
      </c>
      <c r="S2" s="11" t="s">
        <v>48</v>
      </c>
      <c r="T2" s="13"/>
      <c r="U2" s="13"/>
      <c r="V2" s="14" t="s">
        <v>49</v>
      </c>
      <c r="W2" s="15" t="s">
        <v>50</v>
      </c>
      <c r="X2" s="15" t="n">
        <v>6</v>
      </c>
      <c r="Y2" s="15" t="s">
        <v>51</v>
      </c>
      <c r="Z2" s="15" t="s">
        <v>52</v>
      </c>
      <c r="AA2" s="15" t="s">
        <v>51</v>
      </c>
      <c r="AB2" s="16" t="n">
        <v>43487</v>
      </c>
      <c r="AC2" s="11"/>
      <c r="AD2" s="11"/>
      <c r="AE2" s="11" t="s">
        <v>53</v>
      </c>
      <c r="AF2" s="11"/>
      <c r="AG2" s="11"/>
      <c r="AH2" s="11"/>
      <c r="AI2" s="11"/>
      <c r="AJ2" s="11"/>
      <c r="AK2" s="11"/>
      <c r="AL2" s="11"/>
    </row>
    <row r="3" s="17" customFormat="true" ht="12.8" hidden="false" customHeight="false" outlineLevel="0" collapsed="false">
      <c r="A3" s="11" t="n">
        <v>2019</v>
      </c>
      <c r="B3" s="11" t="n">
        <v>1902</v>
      </c>
      <c r="C3" s="12" t="n">
        <v>43493</v>
      </c>
      <c r="D3" s="11" t="s">
        <v>38</v>
      </c>
      <c r="E3" s="11" t="s">
        <v>54</v>
      </c>
      <c r="F3" s="11" t="n">
        <v>29</v>
      </c>
      <c r="G3" s="11" t="n">
        <v>13</v>
      </c>
      <c r="H3" s="11" t="s">
        <v>40</v>
      </c>
      <c r="I3" s="11" t="s">
        <v>55</v>
      </c>
      <c r="J3" s="11"/>
      <c r="K3" s="11"/>
      <c r="L3" s="13" t="s">
        <v>56</v>
      </c>
      <c r="M3" s="11"/>
      <c r="N3" s="11" t="s">
        <v>57</v>
      </c>
      <c r="O3" s="13" t="s">
        <v>58</v>
      </c>
      <c r="P3" s="13" t="s">
        <v>59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 t="n">
        <v>43493</v>
      </c>
      <c r="AC3" s="11"/>
      <c r="AD3" s="11"/>
      <c r="AE3" s="11" t="s">
        <v>60</v>
      </c>
      <c r="AF3" s="11"/>
      <c r="AG3" s="11"/>
      <c r="AH3" s="11"/>
      <c r="AI3" s="11"/>
      <c r="AJ3" s="11"/>
      <c r="AK3" s="11"/>
      <c r="AL3" s="11"/>
    </row>
    <row r="4" s="17" customFormat="true" ht="13.8" hidden="false" customHeight="false" outlineLevel="0" collapsed="false">
      <c r="A4" s="11" t="n">
        <v>2019</v>
      </c>
      <c r="B4" s="11" t="n">
        <v>1903</v>
      </c>
      <c r="C4" s="12" t="n">
        <v>43494</v>
      </c>
      <c r="D4" s="11" t="s">
        <v>38</v>
      </c>
      <c r="E4" s="11" t="s">
        <v>54</v>
      </c>
      <c r="F4" s="11" t="n">
        <v>52</v>
      </c>
      <c r="G4" s="11" t="n">
        <v>5</v>
      </c>
      <c r="H4" s="11" t="s">
        <v>40</v>
      </c>
      <c r="I4" s="11" t="s">
        <v>61</v>
      </c>
      <c r="J4" s="11" t="s">
        <v>43</v>
      </c>
      <c r="K4" s="11" t="s">
        <v>43</v>
      </c>
      <c r="L4" s="11" t="s">
        <v>62</v>
      </c>
      <c r="M4" s="11"/>
      <c r="N4" s="11" t="s">
        <v>63</v>
      </c>
      <c r="O4" s="13" t="s">
        <v>64</v>
      </c>
      <c r="P4" s="13" t="s">
        <v>59</v>
      </c>
      <c r="Q4" s="13" t="s">
        <v>65</v>
      </c>
      <c r="R4" s="13" t="s">
        <v>65</v>
      </c>
      <c r="S4" s="11" t="s">
        <v>48</v>
      </c>
      <c r="T4" s="13"/>
      <c r="U4" s="13"/>
      <c r="V4" s="14" t="s">
        <v>49</v>
      </c>
      <c r="W4" s="15" t="s">
        <v>66</v>
      </c>
      <c r="X4" s="15" t="n">
        <v>8</v>
      </c>
      <c r="Y4" s="15" t="s">
        <v>51</v>
      </c>
      <c r="Z4" s="15" t="s">
        <v>67</v>
      </c>
      <c r="AA4" s="15" t="s">
        <v>51</v>
      </c>
      <c r="AB4" s="16" t="n">
        <v>43494</v>
      </c>
      <c r="AC4" s="11"/>
      <c r="AD4" s="11"/>
      <c r="AE4" s="11" t="s">
        <v>60</v>
      </c>
      <c r="AF4" s="11"/>
      <c r="AG4" s="11"/>
      <c r="AH4" s="11"/>
      <c r="AI4" s="11"/>
      <c r="AJ4" s="11"/>
      <c r="AK4" s="11"/>
      <c r="AL4" s="11"/>
    </row>
    <row r="5" s="17" customFormat="true" ht="12.8" hidden="false" customHeight="false" outlineLevel="0" collapsed="false">
      <c r="A5" s="11" t="n">
        <v>2019</v>
      </c>
      <c r="B5" s="11" t="n">
        <f aca="false">B4+1</f>
        <v>1904</v>
      </c>
      <c r="C5" s="12" t="n">
        <v>43504</v>
      </c>
      <c r="D5" s="11" t="s">
        <v>68</v>
      </c>
      <c r="E5" s="11" t="s">
        <v>39</v>
      </c>
      <c r="F5" s="11" t="n">
        <v>51</v>
      </c>
      <c r="G5" s="11" t="n">
        <v>0</v>
      </c>
      <c r="H5" s="11" t="s">
        <v>69</v>
      </c>
      <c r="I5" s="11"/>
      <c r="J5" s="11" t="s">
        <v>70</v>
      </c>
      <c r="K5" s="11"/>
      <c r="L5" s="11" t="s">
        <v>71</v>
      </c>
      <c r="M5" s="11"/>
      <c r="N5" s="11" t="s">
        <v>72</v>
      </c>
      <c r="O5" s="13" t="s">
        <v>73</v>
      </c>
      <c r="P5" s="13" t="s">
        <v>74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 t="n">
        <v>43504</v>
      </c>
      <c r="AC5" s="11"/>
      <c r="AD5" s="11"/>
      <c r="AE5" s="11" t="s">
        <v>75</v>
      </c>
      <c r="AF5" s="11"/>
      <c r="AG5" s="11"/>
      <c r="AH5" s="11"/>
      <c r="AI5" s="11"/>
      <c r="AJ5" s="11"/>
      <c r="AK5" s="11"/>
      <c r="AL5" s="11"/>
    </row>
    <row r="6" s="17" customFormat="true" ht="13.8" hidden="false" customHeight="false" outlineLevel="0" collapsed="false">
      <c r="A6" s="11" t="n">
        <v>2019</v>
      </c>
      <c r="B6" s="11" t="n">
        <f aca="false">B5+1</f>
        <v>1905</v>
      </c>
      <c r="C6" s="12" t="n">
        <v>43515</v>
      </c>
      <c r="D6" s="11" t="s">
        <v>38</v>
      </c>
      <c r="E6" s="11" t="s">
        <v>54</v>
      </c>
      <c r="F6" s="11" t="n">
        <v>41</v>
      </c>
      <c r="G6" s="11" t="n">
        <f aca="false">F6-9</f>
        <v>32</v>
      </c>
      <c r="H6" s="11" t="s">
        <v>40</v>
      </c>
      <c r="I6" s="11" t="s">
        <v>76</v>
      </c>
      <c r="J6" s="11" t="s">
        <v>42</v>
      </c>
      <c r="K6" s="11" t="s">
        <v>77</v>
      </c>
      <c r="L6" s="11" t="s">
        <v>78</v>
      </c>
      <c r="M6" s="11"/>
      <c r="N6" s="11" t="s">
        <v>79</v>
      </c>
      <c r="O6" s="11" t="s">
        <v>80</v>
      </c>
      <c r="P6" s="11" t="s">
        <v>81</v>
      </c>
      <c r="Q6" s="11" t="s">
        <v>82</v>
      </c>
      <c r="R6" s="11" t="s">
        <v>83</v>
      </c>
      <c r="S6" s="11"/>
      <c r="T6" s="11"/>
      <c r="U6" s="11"/>
      <c r="V6" s="14" t="s">
        <v>49</v>
      </c>
      <c r="W6" s="15" t="s">
        <v>84</v>
      </c>
      <c r="X6" s="15" t="n">
        <v>8</v>
      </c>
      <c r="Y6" s="15" t="s">
        <v>51</v>
      </c>
      <c r="Z6" s="15" t="s">
        <v>85</v>
      </c>
      <c r="AA6" s="15" t="s">
        <v>51</v>
      </c>
      <c r="AB6" s="16" t="n">
        <v>43515</v>
      </c>
      <c r="AC6" s="11"/>
      <c r="AD6" s="11"/>
      <c r="AE6" s="11" t="s">
        <v>75</v>
      </c>
      <c r="AF6" s="11"/>
      <c r="AG6" s="11"/>
      <c r="AH6" s="11"/>
      <c r="AI6" s="11"/>
      <c r="AJ6" s="11"/>
      <c r="AK6" s="11"/>
      <c r="AL6" s="11"/>
    </row>
    <row r="7" s="17" customFormat="true" ht="13.8" hidden="false" customHeight="false" outlineLevel="0" collapsed="false">
      <c r="A7" s="11" t="n">
        <v>2019</v>
      </c>
      <c r="B7" s="11" t="n">
        <f aca="false">B6+1</f>
        <v>1906</v>
      </c>
      <c r="C7" s="12" t="n">
        <v>43524</v>
      </c>
      <c r="D7" s="11" t="s">
        <v>38</v>
      </c>
      <c r="E7" s="11" t="s">
        <v>39</v>
      </c>
      <c r="F7" s="11" t="n">
        <v>39</v>
      </c>
      <c r="G7" s="11" t="n">
        <v>12</v>
      </c>
      <c r="H7" s="11" t="s">
        <v>40</v>
      </c>
      <c r="I7" s="11" t="s">
        <v>86</v>
      </c>
      <c r="J7" s="11" t="s">
        <v>87</v>
      </c>
      <c r="K7" s="11" t="s">
        <v>77</v>
      </c>
      <c r="L7" s="11" t="s">
        <v>88</v>
      </c>
      <c r="M7" s="11"/>
      <c r="N7" s="11" t="s">
        <v>89</v>
      </c>
      <c r="O7" s="11" t="s">
        <v>80</v>
      </c>
      <c r="P7" s="11" t="s">
        <v>83</v>
      </c>
      <c r="Q7" s="11" t="s">
        <v>83</v>
      </c>
      <c r="R7" s="11" t="s">
        <v>83</v>
      </c>
      <c r="S7" s="11"/>
      <c r="T7" s="11"/>
      <c r="U7" s="11"/>
      <c r="V7" s="14" t="s">
        <v>49</v>
      </c>
      <c r="W7" s="15" t="s">
        <v>90</v>
      </c>
      <c r="X7" s="15" t="n">
        <v>8</v>
      </c>
      <c r="Y7" s="15" t="s">
        <v>51</v>
      </c>
      <c r="Z7" s="15" t="s">
        <v>91</v>
      </c>
      <c r="AA7" s="15" t="s">
        <v>51</v>
      </c>
      <c r="AB7" s="12" t="n">
        <v>43524</v>
      </c>
      <c r="AC7" s="11"/>
      <c r="AD7" s="11"/>
      <c r="AE7" s="11" t="s">
        <v>75</v>
      </c>
      <c r="AF7" s="11"/>
      <c r="AG7" s="11"/>
      <c r="AH7" s="11"/>
      <c r="AI7" s="11"/>
      <c r="AJ7" s="11"/>
      <c r="AK7" s="11"/>
      <c r="AL7" s="11"/>
    </row>
    <row r="8" s="17" customFormat="true" ht="13.8" hidden="false" customHeight="false" outlineLevel="0" collapsed="false">
      <c r="A8" s="11" t="n">
        <v>2019</v>
      </c>
      <c r="B8" s="11" t="n">
        <f aca="false">B7+1</f>
        <v>1907</v>
      </c>
      <c r="C8" s="12" t="n">
        <v>43543</v>
      </c>
      <c r="D8" s="11" t="s">
        <v>38</v>
      </c>
      <c r="E8" s="11" t="s">
        <v>39</v>
      </c>
      <c r="F8" s="11" t="n">
        <v>41</v>
      </c>
      <c r="G8" s="11" t="n">
        <v>23</v>
      </c>
      <c r="H8" s="11" t="s">
        <v>92</v>
      </c>
      <c r="I8" s="11"/>
      <c r="J8" s="11" t="s">
        <v>93</v>
      </c>
      <c r="K8" s="11"/>
      <c r="L8" s="11" t="s">
        <v>94</v>
      </c>
      <c r="M8" s="11"/>
      <c r="N8" s="11" t="s">
        <v>95</v>
      </c>
      <c r="O8" s="11" t="s">
        <v>96</v>
      </c>
      <c r="P8" s="11" t="n">
        <v>105</v>
      </c>
      <c r="Q8" s="11" t="s">
        <v>97</v>
      </c>
      <c r="R8" s="11" t="s">
        <v>97</v>
      </c>
      <c r="S8" s="11"/>
      <c r="T8" s="11"/>
      <c r="U8" s="11"/>
      <c r="V8" s="14" t="s">
        <v>49</v>
      </c>
      <c r="W8" s="15" t="s">
        <v>98</v>
      </c>
      <c r="X8" s="15" t="n">
        <v>1</v>
      </c>
      <c r="Y8" s="15" t="s">
        <v>51</v>
      </c>
      <c r="Z8" s="15" t="s">
        <v>99</v>
      </c>
      <c r="AA8" s="15" t="s">
        <v>100</v>
      </c>
      <c r="AB8" s="16" t="n">
        <v>43543</v>
      </c>
      <c r="AC8" s="11"/>
      <c r="AD8" s="11"/>
      <c r="AE8" s="11" t="s">
        <v>53</v>
      </c>
      <c r="AF8" s="11"/>
      <c r="AG8" s="11"/>
      <c r="AH8" s="11"/>
      <c r="AI8" s="11"/>
      <c r="AJ8" s="11"/>
      <c r="AK8" s="11"/>
      <c r="AL8" s="11"/>
    </row>
    <row r="9" s="17" customFormat="true" ht="12.8" hidden="false" customHeight="false" outlineLevel="0" collapsed="false">
      <c r="A9" s="11" t="n">
        <v>2019</v>
      </c>
      <c r="B9" s="11" t="n">
        <f aca="false">B8+1</f>
        <v>1908</v>
      </c>
      <c r="C9" s="12" t="n">
        <v>43544</v>
      </c>
      <c r="D9" s="11" t="s">
        <v>38</v>
      </c>
      <c r="E9" s="11" t="s">
        <v>54</v>
      </c>
      <c r="F9" s="11" t="n">
        <v>26</v>
      </c>
      <c r="G9" s="11" t="n">
        <v>9</v>
      </c>
      <c r="H9" s="11" t="s">
        <v>40</v>
      </c>
      <c r="I9" s="11" t="s">
        <v>76</v>
      </c>
      <c r="J9" s="11" t="s">
        <v>42</v>
      </c>
      <c r="K9" s="11" t="s">
        <v>77</v>
      </c>
      <c r="L9" s="11" t="s">
        <v>101</v>
      </c>
      <c r="M9" s="11"/>
      <c r="N9" s="11" t="s">
        <v>102</v>
      </c>
      <c r="O9" s="11" t="s">
        <v>103</v>
      </c>
      <c r="P9" s="11" t="s">
        <v>104</v>
      </c>
      <c r="Q9" s="11" t="n">
        <v>94</v>
      </c>
      <c r="R9" s="11" t="n">
        <v>77</v>
      </c>
      <c r="S9" s="11"/>
      <c r="T9" s="11"/>
      <c r="U9" s="11"/>
      <c r="V9" s="11"/>
      <c r="W9" s="11"/>
      <c r="X9" s="11"/>
      <c r="Y9" s="11"/>
      <c r="Z9" s="11"/>
      <c r="AA9" s="11"/>
      <c r="AB9" s="16" t="n">
        <v>43544</v>
      </c>
      <c r="AC9" s="11"/>
      <c r="AD9" s="11"/>
      <c r="AE9" s="11" t="s">
        <v>53</v>
      </c>
      <c r="AF9" s="11"/>
      <c r="AG9" s="11"/>
      <c r="AH9" s="11"/>
      <c r="AI9" s="11"/>
      <c r="AJ9" s="11"/>
      <c r="AK9" s="11"/>
      <c r="AL9" s="11"/>
    </row>
    <row r="10" s="17" customFormat="true" ht="12.8" hidden="false" customHeight="false" outlineLevel="0" collapsed="false">
      <c r="A10" s="11" t="n">
        <v>2019</v>
      </c>
      <c r="B10" s="11" t="n">
        <f aca="false">B9+1</f>
        <v>1909</v>
      </c>
      <c r="C10" s="12" t="n">
        <v>43552</v>
      </c>
      <c r="D10" s="11" t="s">
        <v>38</v>
      </c>
      <c r="E10" s="11" t="s">
        <v>54</v>
      </c>
      <c r="F10" s="11" t="n">
        <v>43</v>
      </c>
      <c r="G10" s="11" t="n">
        <v>34</v>
      </c>
      <c r="H10" s="11" t="s">
        <v>105</v>
      </c>
      <c r="I10" s="11" t="s">
        <v>86</v>
      </c>
      <c r="J10" s="11" t="s">
        <v>106</v>
      </c>
      <c r="K10" s="11" t="s">
        <v>77</v>
      </c>
      <c r="L10" s="11" t="s">
        <v>107</v>
      </c>
      <c r="M10" s="11"/>
      <c r="N10" s="11" t="s">
        <v>108</v>
      </c>
      <c r="O10" s="11" t="s">
        <v>109</v>
      </c>
      <c r="P10" s="11" t="s">
        <v>110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6" t="n">
        <v>43552</v>
      </c>
      <c r="AC10" s="11"/>
      <c r="AD10" s="11"/>
      <c r="AE10" s="11" t="s">
        <v>75</v>
      </c>
      <c r="AF10" s="11"/>
      <c r="AG10" s="11"/>
      <c r="AH10" s="11"/>
      <c r="AI10" s="11"/>
      <c r="AJ10" s="11"/>
      <c r="AK10" s="11"/>
      <c r="AL10" s="11"/>
    </row>
    <row r="11" s="17" customFormat="true" ht="12.8" hidden="false" customHeight="false" outlineLevel="0" collapsed="false">
      <c r="A11" s="11" t="n">
        <v>2019</v>
      </c>
      <c r="B11" s="11" t="n">
        <f aca="false">B10+1</f>
        <v>1910</v>
      </c>
      <c r="C11" s="12" t="n">
        <v>43711</v>
      </c>
      <c r="D11" s="11" t="s">
        <v>38</v>
      </c>
      <c r="E11" s="11" t="s">
        <v>54</v>
      </c>
      <c r="F11" s="11" t="n">
        <v>36</v>
      </c>
      <c r="G11" s="11" t="n">
        <v>16</v>
      </c>
      <c r="H11" s="11" t="s">
        <v>111</v>
      </c>
      <c r="I11" s="11" t="s">
        <v>76</v>
      </c>
      <c r="J11" s="11" t="s">
        <v>112</v>
      </c>
      <c r="K11" s="11" t="s">
        <v>113</v>
      </c>
      <c r="L11" s="11" t="s">
        <v>114</v>
      </c>
      <c r="M11" s="11"/>
      <c r="N11" s="11" t="s">
        <v>115</v>
      </c>
      <c r="O11" s="11" t="s">
        <v>116</v>
      </c>
      <c r="P11" s="11" t="n">
        <v>92</v>
      </c>
      <c r="Q11" s="11" t="n">
        <v>97</v>
      </c>
      <c r="R11" s="11" t="n">
        <v>90</v>
      </c>
      <c r="S11" s="11"/>
      <c r="T11" s="11"/>
      <c r="U11" s="11"/>
      <c r="V11" s="11"/>
      <c r="W11" s="11"/>
      <c r="X11" s="11"/>
      <c r="Y11" s="11"/>
      <c r="Z11" s="11"/>
      <c r="AA11" s="11"/>
      <c r="AB11" s="12" t="n">
        <v>43711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="17" customFormat="true" ht="12.8" hidden="false" customHeight="false" outlineLevel="0" collapsed="false">
      <c r="A12" s="11" t="n">
        <v>2019</v>
      </c>
      <c r="B12" s="11" t="n">
        <f aca="false">B11+1</f>
        <v>1911</v>
      </c>
      <c r="C12" s="12" t="n">
        <v>43748</v>
      </c>
      <c r="D12" s="11" t="s">
        <v>38</v>
      </c>
      <c r="E12" s="11" t="s">
        <v>54</v>
      </c>
      <c r="F12" s="11" t="n">
        <v>54</v>
      </c>
      <c r="G12" s="11" t="n">
        <v>8</v>
      </c>
      <c r="H12" s="11" t="s">
        <v>111</v>
      </c>
      <c r="I12" s="11" t="s">
        <v>117</v>
      </c>
      <c r="J12" s="11" t="s">
        <v>42</v>
      </c>
      <c r="K12" s="11" t="s">
        <v>77</v>
      </c>
      <c r="L12" s="11" t="s">
        <v>77</v>
      </c>
      <c r="M12" s="11"/>
      <c r="N12" s="11" t="s">
        <v>118</v>
      </c>
      <c r="O12" s="11" t="s">
        <v>119</v>
      </c>
      <c r="P12" s="11" t="s">
        <v>120</v>
      </c>
      <c r="Q12" s="11" t="s">
        <v>121</v>
      </c>
      <c r="R12" s="11" t="s">
        <v>122</v>
      </c>
      <c r="S12" s="11"/>
      <c r="T12" s="11"/>
      <c r="U12" s="11"/>
      <c r="V12" s="11"/>
      <c r="W12" s="11"/>
      <c r="X12" s="11"/>
      <c r="Y12" s="11"/>
      <c r="Z12" s="11"/>
      <c r="AA12" s="11"/>
      <c r="AB12" s="18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="17" customFormat="true" ht="12.8" hidden="false" customHeight="false" outlineLevel="0" collapsed="false">
      <c r="A13" s="11" t="n">
        <v>2019</v>
      </c>
      <c r="B13" s="11" t="n">
        <f aca="false">B12+1</f>
        <v>1912</v>
      </c>
      <c r="C13" s="12" t="n">
        <v>43773</v>
      </c>
      <c r="D13" s="11" t="s">
        <v>38</v>
      </c>
      <c r="E13" s="11" t="s">
        <v>54</v>
      </c>
      <c r="F13" s="11" t="n">
        <v>59</v>
      </c>
      <c r="G13" s="11" t="n">
        <v>39</v>
      </c>
      <c r="H13" s="11" t="s">
        <v>111</v>
      </c>
      <c r="I13" s="11" t="s">
        <v>76</v>
      </c>
      <c r="J13" s="11" t="s">
        <v>42</v>
      </c>
      <c r="K13" s="11" t="s">
        <v>77</v>
      </c>
      <c r="L13" s="11" t="s">
        <v>123</v>
      </c>
      <c r="M13" s="11"/>
      <c r="N13" s="11" t="s">
        <v>118</v>
      </c>
      <c r="O13" s="11" t="s">
        <v>96</v>
      </c>
      <c r="P13" s="11" t="s">
        <v>124</v>
      </c>
      <c r="Q13" s="11" t="s">
        <v>125</v>
      </c>
      <c r="R13" s="11" t="n">
        <v>88</v>
      </c>
      <c r="S13" s="11"/>
      <c r="T13" s="11"/>
      <c r="U13" s="11"/>
      <c r="V13" s="11"/>
      <c r="W13" s="11"/>
      <c r="X13" s="11"/>
      <c r="Y13" s="11"/>
      <c r="Z13" s="11"/>
      <c r="AA13" s="11"/>
      <c r="AB13" s="18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="17" customFormat="true" ht="13.8" hidden="false" customHeight="false" outlineLevel="0" collapsed="false">
      <c r="A14" s="11" t="n">
        <v>2019</v>
      </c>
      <c r="B14" s="11" t="n">
        <f aca="false">B13+1</f>
        <v>1913</v>
      </c>
      <c r="C14" s="19" t="n">
        <v>43795</v>
      </c>
      <c r="D14" s="11" t="s">
        <v>38</v>
      </c>
      <c r="E14" s="11" t="s">
        <v>39</v>
      </c>
      <c r="F14" s="11" t="n">
        <v>37</v>
      </c>
      <c r="G14" s="11" t="n">
        <v>5</v>
      </c>
      <c r="H14" s="11" t="s">
        <v>126</v>
      </c>
      <c r="I14" s="11"/>
      <c r="J14" s="11"/>
      <c r="K14" s="11"/>
      <c r="L14" s="11"/>
      <c r="M14" s="11"/>
      <c r="N14" s="11" t="s">
        <v>127</v>
      </c>
      <c r="O14" s="11" t="s">
        <v>96</v>
      </c>
      <c r="P14" s="11"/>
      <c r="Q14" s="11"/>
      <c r="R14" s="1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1"/>
    </row>
    <row r="15" s="17" customFormat="true" ht="13.8" hidden="false" customHeight="false" outlineLevel="0" collapsed="false">
      <c r="A15" s="11" t="n">
        <v>2019</v>
      </c>
      <c r="B15" s="11" t="n">
        <f aca="false">B14+1</f>
        <v>1914</v>
      </c>
      <c r="C15" s="21" t="n">
        <v>43797</v>
      </c>
      <c r="D15" s="11" t="s">
        <v>38</v>
      </c>
      <c r="E15" s="11" t="s">
        <v>39</v>
      </c>
      <c r="F15" s="11" t="n">
        <v>57</v>
      </c>
      <c r="G15" s="11" t="n">
        <v>27</v>
      </c>
      <c r="H15" s="11" t="s">
        <v>128</v>
      </c>
      <c r="I15" s="11"/>
      <c r="J15" s="11"/>
      <c r="K15" s="11"/>
      <c r="L15" s="11"/>
      <c r="M15" s="11"/>
      <c r="N15" s="22" t="s">
        <v>129</v>
      </c>
      <c r="O15" s="11" t="s">
        <v>119</v>
      </c>
      <c r="P15" s="11" t="n">
        <v>91</v>
      </c>
      <c r="Q15" s="11" t="n">
        <v>89</v>
      </c>
      <c r="R15" s="11" t="n">
        <v>96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11"/>
    </row>
    <row r="16" s="17" customFormat="true" ht="12.8" hidden="false" customHeight="false" outlineLevel="0" collapsed="false">
      <c r="A16" s="11"/>
      <c r="B16" s="11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S16" s="11"/>
      <c r="T16" s="11"/>
      <c r="U16" s="11"/>
      <c r="V16" s="11"/>
      <c r="W16" s="11"/>
      <c r="X16" s="11"/>
      <c r="Y16" s="11"/>
      <c r="Z16" s="11"/>
      <c r="AA16" s="11"/>
      <c r="AB16" s="18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="17" customFormat="true" ht="13.8" hidden="false" customHeight="false" outlineLevel="0" collapsed="false">
      <c r="G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="17" customFormat="true" ht="13.8" hidden="false" customHeight="false" outlineLevel="0" collapsed="false">
      <c r="C18" s="23"/>
      <c r="G18" s="23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</row>
    <row r="19" customFormat="false" ht="12.8" hidden="false" customHeight="false" outlineLevel="0" collapsed="false">
      <c r="AB19" s="25"/>
    </row>
    <row r="20" customFormat="false" ht="12.8" hidden="false" customHeight="false" outlineLevel="0" collapsed="false">
      <c r="AB20" s="25"/>
    </row>
    <row r="21" customFormat="false" ht="12.8" hidden="false" customHeight="false" outlineLevel="0" collapsed="false">
      <c r="AB21" s="26"/>
      <c r="AC21" s="17"/>
      <c r="AD21" s="17"/>
      <c r="AE21" s="17"/>
    </row>
    <row r="22" customFormat="false" ht="12.8" hidden="false" customHeight="false" outlineLevel="0" collapsed="false">
      <c r="AB22" s="26"/>
      <c r="AC22" s="17"/>
      <c r="AD22" s="17"/>
      <c r="AE22" s="17"/>
    </row>
    <row r="23" customFormat="false" ht="12.8" hidden="false" customHeight="false" outlineLevel="0" collapsed="false">
      <c r="AB23" s="26"/>
      <c r="AC23" s="17"/>
      <c r="AD23" s="17"/>
      <c r="AE23" s="17"/>
    </row>
    <row r="24" customFormat="false" ht="12.8" hidden="false" customHeight="false" outlineLevel="0" collapsed="false">
      <c r="AB24" s="26"/>
      <c r="AC24" s="17"/>
      <c r="AD24" s="17"/>
      <c r="AE24" s="17"/>
    </row>
    <row r="25" customFormat="false" ht="12.8" hidden="false" customHeight="false" outlineLevel="0" collapsed="false">
      <c r="AB25" s="26"/>
      <c r="AC25" s="17"/>
      <c r="AD25" s="17"/>
      <c r="AE25" s="17"/>
    </row>
    <row r="26" customFormat="false" ht="12.8" hidden="false" customHeight="false" outlineLevel="0" collapsed="false">
      <c r="AB26" s="26"/>
      <c r="AC26" s="17"/>
      <c r="AD26" s="17"/>
      <c r="AE26" s="17"/>
    </row>
    <row r="27" customFormat="false" ht="12.8" hidden="false" customHeight="false" outlineLevel="0" collapsed="false">
      <c r="AB27" s="26"/>
      <c r="AC27" s="17"/>
      <c r="AD27" s="17"/>
      <c r="AE27" s="17"/>
    </row>
    <row r="28" customFormat="false" ht="12.8" hidden="false" customHeight="false" outlineLevel="0" collapsed="false">
      <c r="AB28" s="12"/>
      <c r="AC28" s="17"/>
      <c r="AD28" s="17"/>
      <c r="AE28" s="17"/>
    </row>
    <row r="29" customFormat="false" ht="12.8" hidden="false" customHeight="false" outlineLevel="0" collapsed="false">
      <c r="AB29" s="26"/>
      <c r="AC29" s="17"/>
      <c r="AD29" s="17"/>
      <c r="AE29" s="17"/>
    </row>
    <row r="30" customFormat="false" ht="12.8" hidden="false" customHeight="false" outlineLevel="0" collapsed="false">
      <c r="AB30" s="26"/>
      <c r="AC30" s="17"/>
      <c r="AD30" s="17"/>
      <c r="AE30" s="17"/>
    </row>
    <row r="31" customFormat="false" ht="12.8" hidden="false" customHeight="false" outlineLevel="0" collapsed="false">
      <c r="AB31" s="26"/>
      <c r="AC31" s="17"/>
      <c r="AD31" s="17"/>
      <c r="AE31" s="17"/>
    </row>
    <row r="32" customFormat="false" ht="12.8" hidden="false" customHeight="false" outlineLevel="0" collapsed="false">
      <c r="AB32" s="26"/>
      <c r="AC32" s="17"/>
      <c r="AD32" s="17"/>
      <c r="AE32" s="17"/>
    </row>
    <row r="33" customFormat="false" ht="12.8" hidden="false" customHeight="false" outlineLevel="0" collapsed="false">
      <c r="AB33" s="26"/>
      <c r="AC33" s="17"/>
      <c r="AD33" s="17"/>
      <c r="AE33" s="17"/>
    </row>
    <row r="34" customFormat="false" ht="12.8" hidden="false" customHeight="false" outlineLevel="0" collapsed="false">
      <c r="AB34" s="27"/>
      <c r="AC34" s="11"/>
      <c r="AD34" s="11"/>
      <c r="AE34" s="17"/>
    </row>
    <row r="35" customFormat="false" ht="12.8" hidden="false" customHeight="false" outlineLevel="0" collapsed="false">
      <c r="AB35" s="12"/>
      <c r="AC35" s="17"/>
      <c r="AD35" s="17"/>
      <c r="AE35" s="17"/>
    </row>
    <row r="36" customFormat="false" ht="12.8" hidden="false" customHeight="false" outlineLevel="0" collapsed="false">
      <c r="AB36" s="12"/>
      <c r="AC36" s="17"/>
      <c r="AD36" s="17"/>
      <c r="AE36" s="17"/>
    </row>
    <row r="37" customFormat="false" ht="12.8" hidden="false" customHeight="false" outlineLevel="0" collapsed="false">
      <c r="AB37" s="12"/>
      <c r="AC37" s="17"/>
      <c r="AD37" s="17"/>
      <c r="AE37" s="17"/>
    </row>
    <row r="38" customFormat="false" ht="12.8" hidden="false" customHeight="false" outlineLevel="0" collapsed="false">
      <c r="AB38" s="12"/>
      <c r="AC38" s="17"/>
      <c r="AD38" s="17"/>
      <c r="AE38" s="17"/>
    </row>
    <row r="39" customFormat="false" ht="12.8" hidden="false" customHeight="false" outlineLevel="0" collapsed="false">
      <c r="AB39" s="12"/>
      <c r="AC39" s="17"/>
      <c r="AD39" s="17"/>
      <c r="AE39" s="17"/>
    </row>
    <row r="40" customFormat="false" ht="12.8" hidden="false" customHeight="false" outlineLevel="0" collapsed="false">
      <c r="AB40" s="28"/>
      <c r="AC40" s="17"/>
      <c r="AD40" s="17"/>
      <c r="AE40" s="17"/>
    </row>
    <row r="41" customFormat="false" ht="12.8" hidden="false" customHeight="false" outlineLevel="0" collapsed="false">
      <c r="AB41" s="28"/>
      <c r="AC41" s="17"/>
      <c r="AD41" s="17"/>
      <c r="AE41" s="17"/>
    </row>
    <row r="45" customFormat="false" ht="12.8" hidden="false" customHeight="false" outlineLevel="0" collapsed="false">
      <c r="AB4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LibreOffice/7.0.6.2$MacOSX_X86_64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2021-08-10T13:49:56Z</dcterms:created>
  <dc:creator>Homeira</dc:creator>
  <dc:description/>
  <dc:language>en-CA</dc:language>
  <cp:lastModifiedBy/>
  <dcterms:modified xsi:type="dcterms:W3CDTF">2021-08-16T18:07:46Z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