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4355" windowHeight="51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51" i="2" l="1"/>
  <c r="B251" i="2"/>
  <c r="C251" i="2"/>
  <c r="D251" i="2"/>
  <c r="E251" i="2"/>
  <c r="F251" i="2"/>
  <c r="A241" i="2"/>
  <c r="B241" i="2" s="1"/>
  <c r="C241" i="2"/>
  <c r="D241" i="2"/>
  <c r="E241" i="2"/>
  <c r="F241" i="2"/>
  <c r="A242" i="2"/>
  <c r="B242" i="2" s="1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A42" i="2"/>
  <c r="B42" i="2"/>
  <c r="C42" i="2"/>
  <c r="D42" i="2"/>
  <c r="E42" i="2"/>
  <c r="F42" i="2"/>
  <c r="A43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A37" i="2"/>
  <c r="B37" i="2"/>
  <c r="C37" i="2"/>
  <c r="D37" i="2"/>
  <c r="E37" i="2"/>
  <c r="F37" i="2"/>
  <c r="A38" i="2"/>
  <c r="B38" i="2" s="1"/>
  <c r="C38" i="2"/>
  <c r="D38" i="2"/>
  <c r="E38" i="2"/>
  <c r="F38" i="2"/>
  <c r="A39" i="2"/>
  <c r="B39" i="2" s="1"/>
  <c r="C39" i="2"/>
  <c r="D39" i="2"/>
  <c r="E39" i="2"/>
  <c r="F39" i="2"/>
  <c r="C40" i="2"/>
  <c r="D40" i="2"/>
  <c r="E40" i="2"/>
  <c r="F40" i="2"/>
  <c r="C41" i="2"/>
  <c r="D41" i="2"/>
  <c r="E41" i="2"/>
  <c r="F41" i="2"/>
  <c r="G42" i="2" l="1"/>
  <c r="G251" i="2"/>
  <c r="G37" i="2"/>
  <c r="G241" i="2"/>
  <c r="A243" i="2"/>
  <c r="G242" i="2"/>
  <c r="B43" i="2"/>
  <c r="G43" i="2"/>
  <c r="A44" i="2"/>
  <c r="G38" i="2"/>
  <c r="A40" i="2"/>
  <c r="G39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C12" i="2"/>
  <c r="B12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D12" i="2"/>
  <c r="A244" i="2" l="1"/>
  <c r="B243" i="2"/>
  <c r="G243" i="2" s="1"/>
  <c r="A45" i="2"/>
  <c r="B44" i="2"/>
  <c r="G44" i="2" s="1"/>
  <c r="A41" i="2"/>
  <c r="B40" i="2"/>
  <c r="G40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A245" i="2" l="1"/>
  <c r="B244" i="2"/>
  <c r="G244" i="2" s="1"/>
  <c r="A46" i="2"/>
  <c r="B45" i="2"/>
  <c r="G45" i="2" s="1"/>
  <c r="G41" i="2"/>
  <c r="B41" i="2"/>
  <c r="E21" i="2"/>
  <c r="E20" i="2"/>
  <c r="E19" i="2"/>
  <c r="E18" i="2"/>
  <c r="E17" i="2"/>
  <c r="E16" i="2"/>
  <c r="E15" i="2"/>
  <c r="E14" i="2"/>
  <c r="E13" i="2"/>
  <c r="E12" i="2"/>
  <c r="G12" i="2" s="1"/>
  <c r="A246" i="2" l="1"/>
  <c r="B245" i="2"/>
  <c r="G245" i="2" s="1"/>
  <c r="G46" i="2"/>
  <c r="A47" i="2"/>
  <c r="B46" i="2"/>
  <c r="A13" i="2"/>
  <c r="A247" i="2" l="1"/>
  <c r="B246" i="2"/>
  <c r="G246" i="2" s="1"/>
  <c r="A48" i="2"/>
  <c r="B47" i="2"/>
  <c r="G47" i="2"/>
  <c r="B13" i="2"/>
  <c r="G13" i="2" s="1"/>
  <c r="A14" i="2"/>
  <c r="E3" i="1"/>
  <c r="E4" i="1"/>
  <c r="E5" i="1"/>
  <c r="E6" i="1"/>
  <c r="E7" i="1"/>
  <c r="E8" i="1"/>
  <c r="E9" i="1"/>
  <c r="E10" i="1"/>
  <c r="E11" i="1"/>
  <c r="E2" i="1"/>
  <c r="A248" i="2" l="1"/>
  <c r="B247" i="2"/>
  <c r="G247" i="2" s="1"/>
  <c r="G48" i="2"/>
  <c r="B48" i="2"/>
  <c r="A49" i="2"/>
  <c r="B14" i="2"/>
  <c r="G14" i="2" s="1"/>
  <c r="A15" i="2"/>
  <c r="A249" i="2" l="1"/>
  <c r="B248" i="2"/>
  <c r="G248" i="2"/>
  <c r="A50" i="2"/>
  <c r="B49" i="2"/>
  <c r="G49" i="2"/>
  <c r="B15" i="2"/>
  <c r="G15" i="2" s="1"/>
  <c r="A16" i="2"/>
  <c r="B249" i="2" l="1"/>
  <c r="G249" i="2"/>
  <c r="A250" i="2"/>
  <c r="A51" i="2"/>
  <c r="B50" i="2"/>
  <c r="G50" i="2"/>
  <c r="B16" i="2"/>
  <c r="G16" i="2" s="1"/>
  <c r="A17" i="2"/>
  <c r="B250" i="2" l="1"/>
  <c r="G250" i="2"/>
  <c r="B51" i="2"/>
  <c r="G51" i="2"/>
  <c r="A52" i="2"/>
  <c r="B17" i="2"/>
  <c r="G17" i="2" s="1"/>
  <c r="A18" i="2"/>
  <c r="A53" i="2" l="1"/>
  <c r="B52" i="2"/>
  <c r="G52" i="2" s="1"/>
  <c r="B18" i="2"/>
  <c r="G18" i="2" s="1"/>
  <c r="A19" i="2"/>
  <c r="A54" i="2" l="1"/>
  <c r="B53" i="2"/>
  <c r="G53" i="2" s="1"/>
  <c r="B19" i="2"/>
  <c r="G19" i="2" s="1"/>
  <c r="A20" i="2"/>
  <c r="G54" i="2" l="1"/>
  <c r="A55" i="2"/>
  <c r="B54" i="2"/>
  <c r="B20" i="2"/>
  <c r="G20" i="2" s="1"/>
  <c r="A21" i="2"/>
  <c r="B21" i="2" s="1"/>
  <c r="A56" i="2" l="1"/>
  <c r="B55" i="2"/>
  <c r="G55" i="2"/>
  <c r="A22" i="2"/>
  <c r="B22" i="2" s="1"/>
  <c r="G21" i="2"/>
  <c r="B56" i="2" l="1"/>
  <c r="G56" i="2" s="1"/>
  <c r="A57" i="2"/>
  <c r="A23" i="2"/>
  <c r="B23" i="2" s="1"/>
  <c r="G22" i="2"/>
  <c r="A58" i="2" l="1"/>
  <c r="B57" i="2"/>
  <c r="G57" i="2"/>
  <c r="G23" i="2"/>
  <c r="A24" i="2"/>
  <c r="B24" i="2" s="1"/>
  <c r="B58" i="2" l="1"/>
  <c r="G58" i="2" s="1"/>
  <c r="A59" i="2"/>
  <c r="G24" i="2"/>
  <c r="A25" i="2"/>
  <c r="B25" i="2" s="1"/>
  <c r="B59" i="2" l="1"/>
  <c r="G59" i="2"/>
  <c r="A60" i="2"/>
  <c r="G25" i="2"/>
  <c r="A26" i="2"/>
  <c r="B26" i="2" s="1"/>
  <c r="A61" i="2" l="1"/>
  <c r="B60" i="2"/>
  <c r="G60" i="2" s="1"/>
  <c r="G26" i="2"/>
  <c r="A27" i="2"/>
  <c r="B27" i="2" s="1"/>
  <c r="A62" i="2" l="1"/>
  <c r="G61" i="2"/>
  <c r="B61" i="2"/>
  <c r="G27" i="2"/>
  <c r="A28" i="2"/>
  <c r="B28" i="2" s="1"/>
  <c r="A63" i="2" l="1"/>
  <c r="B62" i="2"/>
  <c r="G62" i="2" s="1"/>
  <c r="G28" i="2"/>
  <c r="A29" i="2"/>
  <c r="B29" i="2" s="1"/>
  <c r="A64" i="2" l="1"/>
  <c r="B63" i="2"/>
  <c r="G63" i="2" s="1"/>
  <c r="G29" i="2"/>
  <c r="A30" i="2"/>
  <c r="B30" i="2" s="1"/>
  <c r="G64" i="2" l="1"/>
  <c r="B64" i="2"/>
  <c r="A65" i="2"/>
  <c r="G30" i="2"/>
  <c r="A31" i="2"/>
  <c r="B31" i="2" s="1"/>
  <c r="A66" i="2" l="1"/>
  <c r="B65" i="2"/>
  <c r="G65" i="2"/>
  <c r="G31" i="2"/>
  <c r="A32" i="2"/>
  <c r="B32" i="2" s="1"/>
  <c r="A67" i="2" l="1"/>
  <c r="B66" i="2"/>
  <c r="G66" i="2" s="1"/>
  <c r="G32" i="2"/>
  <c r="A33" i="2"/>
  <c r="B33" i="2" s="1"/>
  <c r="B67" i="2" l="1"/>
  <c r="G67" i="2"/>
  <c r="A68" i="2"/>
  <c r="G33" i="2"/>
  <c r="A34" i="2"/>
  <c r="B34" i="2" s="1"/>
  <c r="B68" i="2" l="1"/>
  <c r="G68" i="2" s="1"/>
  <c r="A69" i="2"/>
  <c r="G34" i="2"/>
  <c r="A35" i="2"/>
  <c r="B35" i="2" s="1"/>
  <c r="A70" i="2" l="1"/>
  <c r="B69" i="2"/>
  <c r="G69" i="2" s="1"/>
  <c r="G35" i="2"/>
  <c r="A36" i="2"/>
  <c r="A71" i="2" l="1"/>
  <c r="B70" i="2"/>
  <c r="G70" i="2" s="1"/>
  <c r="B36" i="2"/>
  <c r="G36" i="2" s="1"/>
  <c r="A72" i="2" l="1"/>
  <c r="B71" i="2"/>
  <c r="G71" i="2"/>
  <c r="B72" i="2" l="1"/>
  <c r="G72" i="2" s="1"/>
  <c r="A73" i="2"/>
  <c r="A74" i="2" l="1"/>
  <c r="B73" i="2"/>
  <c r="G73" i="2"/>
  <c r="B74" i="2" l="1"/>
  <c r="G74" i="2"/>
  <c r="A75" i="2"/>
  <c r="B75" i="2" l="1"/>
  <c r="G75" i="2"/>
  <c r="A76" i="2"/>
  <c r="A77" i="2" l="1"/>
  <c r="B76" i="2"/>
  <c r="G76" i="2" s="1"/>
  <c r="A78" i="2" l="1"/>
  <c r="B77" i="2"/>
  <c r="G77" i="2" s="1"/>
  <c r="A79" i="2" l="1"/>
  <c r="B78" i="2"/>
  <c r="G78" i="2" s="1"/>
  <c r="A80" i="2" l="1"/>
  <c r="B79" i="2"/>
  <c r="G79" i="2"/>
  <c r="B80" i="2" l="1"/>
  <c r="G80" i="2" s="1"/>
  <c r="A81" i="2"/>
  <c r="A82" i="2" l="1"/>
  <c r="B81" i="2"/>
  <c r="G81" i="2"/>
  <c r="A83" i="2" l="1"/>
  <c r="B82" i="2"/>
  <c r="G82" i="2"/>
  <c r="B83" i="2" l="1"/>
  <c r="G83" i="2"/>
  <c r="A84" i="2"/>
  <c r="A85" i="2" l="1"/>
  <c r="B84" i="2"/>
  <c r="G84" i="2" s="1"/>
  <c r="A86" i="2" l="1"/>
  <c r="B85" i="2"/>
  <c r="G85" i="2" s="1"/>
  <c r="A87" i="2" l="1"/>
  <c r="B86" i="2"/>
  <c r="G86" i="2" s="1"/>
  <c r="A88" i="2" l="1"/>
  <c r="B87" i="2"/>
  <c r="G87" i="2"/>
  <c r="B88" i="2" l="1"/>
  <c r="G88" i="2" s="1"/>
  <c r="A89" i="2"/>
  <c r="A90" i="2" l="1"/>
  <c r="B89" i="2"/>
  <c r="G89" i="2"/>
  <c r="B90" i="2" l="1"/>
  <c r="G90" i="2"/>
  <c r="A91" i="2"/>
  <c r="B91" i="2" l="1"/>
  <c r="G91" i="2"/>
  <c r="A92" i="2"/>
  <c r="A93" i="2" l="1"/>
  <c r="B92" i="2"/>
  <c r="G92" i="2" s="1"/>
  <c r="B93" i="2" l="1"/>
  <c r="G93" i="2" s="1"/>
  <c r="A94" i="2"/>
  <c r="A95" i="2" l="1"/>
  <c r="B94" i="2"/>
  <c r="G94" i="2" s="1"/>
  <c r="A96" i="2" l="1"/>
  <c r="B95" i="2"/>
  <c r="G95" i="2"/>
  <c r="B96" i="2" l="1"/>
  <c r="G96" i="2" s="1"/>
  <c r="A97" i="2"/>
  <c r="A98" i="2" l="1"/>
  <c r="B97" i="2"/>
  <c r="G97" i="2"/>
  <c r="B98" i="2" l="1"/>
  <c r="A99" i="2"/>
  <c r="G98" i="2"/>
  <c r="B99" i="2" l="1"/>
  <c r="G99" i="2"/>
  <c r="A100" i="2"/>
  <c r="A101" i="2" l="1"/>
  <c r="B100" i="2"/>
  <c r="G100" i="2"/>
  <c r="A102" i="2" l="1"/>
  <c r="B101" i="2"/>
  <c r="G101" i="2" s="1"/>
  <c r="A103" i="2" l="1"/>
  <c r="B102" i="2"/>
  <c r="G102" i="2" s="1"/>
  <c r="A104" i="2" l="1"/>
  <c r="B103" i="2"/>
  <c r="G103" i="2" s="1"/>
  <c r="B104" i="2" l="1"/>
  <c r="G104" i="2" s="1"/>
  <c r="A105" i="2"/>
  <c r="A106" i="2" l="1"/>
  <c r="B105" i="2"/>
  <c r="G105" i="2"/>
  <c r="B106" i="2" l="1"/>
  <c r="G106" i="2" s="1"/>
  <c r="A107" i="2"/>
  <c r="B107" i="2" l="1"/>
  <c r="A108" i="2"/>
  <c r="G107" i="2"/>
  <c r="B108" i="2" l="1"/>
  <c r="G108" i="2" s="1"/>
  <c r="A109" i="2"/>
  <c r="A110" i="2" l="1"/>
  <c r="B109" i="2"/>
  <c r="G109" i="2" s="1"/>
  <c r="A111" i="2" l="1"/>
  <c r="B110" i="2"/>
  <c r="G110" i="2" s="1"/>
  <c r="A112" i="2" l="1"/>
  <c r="G111" i="2"/>
  <c r="B111" i="2"/>
  <c r="B112" i="2" l="1"/>
  <c r="G112" i="2" s="1"/>
  <c r="A113" i="2"/>
  <c r="A114" i="2" l="1"/>
  <c r="B113" i="2"/>
  <c r="G113" i="2"/>
  <c r="A115" i="2" l="1"/>
  <c r="B114" i="2"/>
  <c r="G114" i="2" s="1"/>
  <c r="B115" i="2" l="1"/>
  <c r="G115" i="2"/>
  <c r="A116" i="2"/>
  <c r="A117" i="2" l="1"/>
  <c r="B116" i="2"/>
  <c r="G116" i="2" s="1"/>
  <c r="A118" i="2" l="1"/>
  <c r="B117" i="2"/>
  <c r="G117" i="2" s="1"/>
  <c r="A119" i="2" l="1"/>
  <c r="B118" i="2"/>
  <c r="G118" i="2" s="1"/>
  <c r="A120" i="2" l="1"/>
  <c r="B119" i="2"/>
  <c r="G119" i="2" s="1"/>
  <c r="B120" i="2" l="1"/>
  <c r="G120" i="2" s="1"/>
  <c r="A121" i="2"/>
  <c r="A122" i="2" l="1"/>
  <c r="B121" i="2"/>
  <c r="G121" i="2"/>
  <c r="A123" i="2" l="1"/>
  <c r="B122" i="2"/>
  <c r="G122" i="2" s="1"/>
  <c r="B123" i="2" l="1"/>
  <c r="G123" i="2"/>
  <c r="A124" i="2"/>
  <c r="A125" i="2" l="1"/>
  <c r="B124" i="2"/>
  <c r="G124" i="2"/>
  <c r="B125" i="2" l="1"/>
  <c r="G125" i="2" s="1"/>
  <c r="A126" i="2"/>
  <c r="A127" i="2" l="1"/>
  <c r="B126" i="2"/>
  <c r="G126" i="2" s="1"/>
  <c r="A128" i="2" l="1"/>
  <c r="B127" i="2"/>
  <c r="G127" i="2" s="1"/>
  <c r="B128" i="2" l="1"/>
  <c r="G128" i="2" s="1"/>
  <c r="A129" i="2"/>
  <c r="A130" i="2" l="1"/>
  <c r="B129" i="2"/>
  <c r="G129" i="2" s="1"/>
  <c r="B130" i="2" l="1"/>
  <c r="G130" i="2" s="1"/>
  <c r="A131" i="2"/>
  <c r="B131" i="2" l="1"/>
  <c r="A132" i="2"/>
  <c r="G131" i="2"/>
  <c r="B132" i="2" l="1"/>
  <c r="G132" i="2"/>
  <c r="A133" i="2"/>
  <c r="B133" i="2" l="1"/>
  <c r="G133" i="2" s="1"/>
  <c r="A134" i="2"/>
  <c r="A135" i="2" l="1"/>
  <c r="B134" i="2"/>
  <c r="G134" i="2" s="1"/>
  <c r="A136" i="2" l="1"/>
  <c r="B135" i="2"/>
  <c r="G135" i="2" s="1"/>
  <c r="B136" i="2" l="1"/>
  <c r="G136" i="2" s="1"/>
  <c r="A137" i="2"/>
  <c r="A138" i="2" l="1"/>
  <c r="B137" i="2"/>
  <c r="G137" i="2"/>
  <c r="A139" i="2" l="1"/>
  <c r="B138" i="2"/>
  <c r="G138" i="2" s="1"/>
  <c r="B139" i="2" l="1"/>
  <c r="G139" i="2"/>
  <c r="A140" i="2"/>
  <c r="B140" i="2" l="1"/>
  <c r="G140" i="2"/>
  <c r="A141" i="2"/>
  <c r="A142" i="2" l="1"/>
  <c r="B141" i="2"/>
  <c r="G141" i="2" s="1"/>
  <c r="A143" i="2" l="1"/>
  <c r="B142" i="2"/>
  <c r="G142" i="2" s="1"/>
  <c r="A144" i="2" l="1"/>
  <c r="B143" i="2"/>
  <c r="G143" i="2" s="1"/>
  <c r="B144" i="2" l="1"/>
  <c r="G144" i="2" s="1"/>
  <c r="A145" i="2"/>
  <c r="A146" i="2" l="1"/>
  <c r="B145" i="2"/>
  <c r="G145" i="2"/>
  <c r="A147" i="2" l="1"/>
  <c r="B146" i="2"/>
  <c r="G146" i="2" s="1"/>
  <c r="B147" i="2" l="1"/>
  <c r="G147" i="2"/>
  <c r="A148" i="2"/>
  <c r="B148" i="2" l="1"/>
  <c r="G148" i="2" s="1"/>
  <c r="A149" i="2"/>
  <c r="A150" i="2" l="1"/>
  <c r="B149" i="2"/>
  <c r="G149" i="2" s="1"/>
  <c r="A151" i="2" l="1"/>
  <c r="B150" i="2"/>
  <c r="G150" i="2" s="1"/>
  <c r="A152" i="2" l="1"/>
  <c r="B151" i="2"/>
  <c r="G151" i="2"/>
  <c r="B152" i="2" l="1"/>
  <c r="G152" i="2" s="1"/>
  <c r="A153" i="2"/>
  <c r="A154" i="2" l="1"/>
  <c r="B153" i="2"/>
  <c r="G153" i="2"/>
  <c r="B154" i="2" l="1"/>
  <c r="G154" i="2"/>
  <c r="A155" i="2"/>
  <c r="B155" i="2" l="1"/>
  <c r="G155" i="2"/>
  <c r="A156" i="2"/>
  <c r="A157" i="2" l="1"/>
  <c r="B156" i="2"/>
  <c r="G156" i="2" s="1"/>
  <c r="A158" i="2" l="1"/>
  <c r="B157" i="2"/>
  <c r="G157" i="2" s="1"/>
  <c r="A159" i="2" l="1"/>
  <c r="B158" i="2"/>
  <c r="G158" i="2" s="1"/>
  <c r="A160" i="2" l="1"/>
  <c r="B159" i="2"/>
  <c r="G159" i="2"/>
  <c r="B160" i="2" l="1"/>
  <c r="G160" i="2" s="1"/>
  <c r="A161" i="2"/>
  <c r="A162" i="2" l="1"/>
  <c r="B161" i="2"/>
  <c r="G161" i="2"/>
  <c r="B162" i="2" l="1"/>
  <c r="A163" i="2"/>
  <c r="G162" i="2"/>
  <c r="B163" i="2" l="1"/>
  <c r="G163" i="2"/>
  <c r="A164" i="2"/>
  <c r="A165" i="2" l="1"/>
  <c r="B164" i="2"/>
  <c r="G164" i="2"/>
  <c r="A166" i="2" l="1"/>
  <c r="B165" i="2"/>
  <c r="G165" i="2" s="1"/>
  <c r="A167" i="2" l="1"/>
  <c r="B166" i="2"/>
  <c r="G166" i="2" s="1"/>
  <c r="A168" i="2" l="1"/>
  <c r="B167" i="2"/>
  <c r="G167" i="2" s="1"/>
  <c r="B168" i="2" l="1"/>
  <c r="G168" i="2" s="1"/>
  <c r="A169" i="2"/>
  <c r="A170" i="2" l="1"/>
  <c r="B169" i="2"/>
  <c r="G169" i="2"/>
  <c r="A171" i="2" l="1"/>
  <c r="B170" i="2"/>
  <c r="G170" i="2" s="1"/>
  <c r="B171" i="2" l="1"/>
  <c r="A172" i="2"/>
  <c r="G171" i="2"/>
  <c r="B172" i="2" l="1"/>
  <c r="G172" i="2" s="1"/>
  <c r="A173" i="2"/>
  <c r="A174" i="2" l="1"/>
  <c r="B173" i="2"/>
  <c r="G173" i="2" s="1"/>
  <c r="A175" i="2" l="1"/>
  <c r="B174" i="2"/>
  <c r="G174" i="2" s="1"/>
  <c r="A176" i="2" l="1"/>
  <c r="B175" i="2"/>
  <c r="G175" i="2" s="1"/>
  <c r="B176" i="2" l="1"/>
  <c r="G176" i="2" s="1"/>
  <c r="A177" i="2"/>
  <c r="A178" i="2" l="1"/>
  <c r="B177" i="2"/>
  <c r="G177" i="2"/>
  <c r="A179" i="2" l="1"/>
  <c r="B178" i="2"/>
  <c r="G178" i="2" s="1"/>
  <c r="B179" i="2" l="1"/>
  <c r="G179" i="2"/>
  <c r="A180" i="2"/>
  <c r="A181" i="2" l="1"/>
  <c r="B180" i="2"/>
  <c r="G180" i="2" s="1"/>
  <c r="B181" i="2" l="1"/>
  <c r="G181" i="2" s="1"/>
  <c r="A182" i="2"/>
  <c r="A183" i="2" l="1"/>
  <c r="B182" i="2"/>
  <c r="G182" i="2" s="1"/>
  <c r="A184" i="2" l="1"/>
  <c r="B183" i="2"/>
  <c r="G183" i="2"/>
  <c r="B184" i="2" l="1"/>
  <c r="G184" i="2" s="1"/>
  <c r="A185" i="2"/>
  <c r="A186" i="2" l="1"/>
  <c r="B185" i="2"/>
  <c r="G185" i="2"/>
  <c r="A187" i="2" l="1"/>
  <c r="B186" i="2"/>
  <c r="G186" i="2" s="1"/>
  <c r="B187" i="2" l="1"/>
  <c r="G187" i="2"/>
  <c r="A188" i="2"/>
  <c r="A189" i="2" l="1"/>
  <c r="B188" i="2"/>
  <c r="G188" i="2"/>
  <c r="B189" i="2" l="1"/>
  <c r="G189" i="2" s="1"/>
  <c r="A190" i="2"/>
  <c r="A191" i="2" l="1"/>
  <c r="B190" i="2"/>
  <c r="G190" i="2" s="1"/>
  <c r="A192" i="2" l="1"/>
  <c r="B191" i="2"/>
  <c r="G191" i="2" s="1"/>
  <c r="B192" i="2" l="1"/>
  <c r="G192" i="2" s="1"/>
  <c r="A193" i="2"/>
  <c r="A194" i="2" l="1"/>
  <c r="B193" i="2"/>
  <c r="G193" i="2"/>
  <c r="B194" i="2" l="1"/>
  <c r="G194" i="2" s="1"/>
  <c r="A195" i="2"/>
  <c r="B195" i="2" l="1"/>
  <c r="A196" i="2"/>
  <c r="G195" i="2"/>
  <c r="B196" i="2" l="1"/>
  <c r="G196" i="2"/>
  <c r="A197" i="2"/>
  <c r="B197" i="2" l="1"/>
  <c r="G197" i="2" s="1"/>
  <c r="A198" i="2"/>
  <c r="A199" i="2" l="1"/>
  <c r="B198" i="2"/>
  <c r="G198" i="2" s="1"/>
  <c r="A200" i="2" l="1"/>
  <c r="B199" i="2"/>
  <c r="G199" i="2" s="1"/>
  <c r="B200" i="2" l="1"/>
  <c r="G200" i="2" s="1"/>
  <c r="A201" i="2"/>
  <c r="A202" i="2" l="1"/>
  <c r="B201" i="2"/>
  <c r="G201" i="2"/>
  <c r="A203" i="2" l="1"/>
  <c r="B202" i="2"/>
  <c r="G202" i="2" s="1"/>
  <c r="B203" i="2" l="1"/>
  <c r="G203" i="2"/>
  <c r="A204" i="2"/>
  <c r="B204" i="2" l="1"/>
  <c r="G204" i="2"/>
  <c r="A205" i="2"/>
  <c r="A206" i="2" l="1"/>
  <c r="B205" i="2"/>
  <c r="G205" i="2" s="1"/>
  <c r="G206" i="2" l="1"/>
  <c r="A207" i="2"/>
  <c r="B206" i="2"/>
  <c r="A208" i="2" l="1"/>
  <c r="B207" i="2"/>
  <c r="G207" i="2"/>
  <c r="B208" i="2" l="1"/>
  <c r="G208" i="2" s="1"/>
  <c r="A209" i="2"/>
  <c r="A210" i="2" l="1"/>
  <c r="B209" i="2"/>
  <c r="G209" i="2"/>
  <c r="A211" i="2" l="1"/>
  <c r="B210" i="2"/>
  <c r="G210" i="2"/>
  <c r="B211" i="2" l="1"/>
  <c r="G211" i="2"/>
  <c r="A212" i="2"/>
  <c r="A213" i="2" l="1"/>
  <c r="B212" i="2"/>
  <c r="G212" i="2" s="1"/>
  <c r="A214" i="2" l="1"/>
  <c r="B213" i="2"/>
  <c r="G213" i="2" s="1"/>
  <c r="A215" i="2" l="1"/>
  <c r="B214" i="2"/>
  <c r="G214" i="2" s="1"/>
  <c r="A216" i="2" l="1"/>
  <c r="B215" i="2"/>
  <c r="G215" i="2"/>
  <c r="B216" i="2" l="1"/>
  <c r="G216" i="2" s="1"/>
  <c r="A217" i="2"/>
  <c r="A218" i="2" l="1"/>
  <c r="B217" i="2"/>
  <c r="G217" i="2"/>
  <c r="A219" i="2" l="1"/>
  <c r="B218" i="2"/>
  <c r="G218" i="2" s="1"/>
  <c r="B219" i="2" l="1"/>
  <c r="A220" i="2"/>
  <c r="G219" i="2"/>
  <c r="B220" i="2" l="1"/>
  <c r="G220" i="2" s="1"/>
  <c r="A221" i="2"/>
  <c r="A222" i="2" l="1"/>
  <c r="B221" i="2"/>
  <c r="G221" i="2" s="1"/>
  <c r="A223" i="2" l="1"/>
  <c r="B222" i="2"/>
  <c r="G222" i="2" s="1"/>
  <c r="A224" i="2" l="1"/>
  <c r="B223" i="2"/>
  <c r="G223" i="2"/>
  <c r="B224" i="2" l="1"/>
  <c r="G224" i="2" s="1"/>
  <c r="A225" i="2"/>
  <c r="A226" i="2" l="1"/>
  <c r="B225" i="2"/>
  <c r="G225" i="2"/>
  <c r="B226" i="2" l="1"/>
  <c r="A227" i="2"/>
  <c r="G226" i="2"/>
  <c r="B227" i="2" l="1"/>
  <c r="G227" i="2"/>
  <c r="A228" i="2"/>
  <c r="A229" i="2" l="1"/>
  <c r="B228" i="2"/>
  <c r="G228" i="2"/>
  <c r="B229" i="2" l="1"/>
  <c r="G229" i="2" s="1"/>
  <c r="A230" i="2"/>
  <c r="A231" i="2" l="1"/>
  <c r="B230" i="2"/>
  <c r="G230" i="2" s="1"/>
  <c r="A232" i="2" l="1"/>
  <c r="B231" i="2"/>
  <c r="G231" i="2" s="1"/>
  <c r="B232" i="2" l="1"/>
  <c r="G232" i="2" s="1"/>
  <c r="A233" i="2"/>
  <c r="A234" i="2" l="1"/>
  <c r="B233" i="2"/>
  <c r="G233" i="2" s="1"/>
  <c r="A235" i="2" l="1"/>
  <c r="B234" i="2"/>
  <c r="G234" i="2" s="1"/>
  <c r="B235" i="2" l="1"/>
  <c r="A236" i="2"/>
  <c r="G235" i="2"/>
  <c r="A237" i="2" l="1"/>
  <c r="B236" i="2"/>
  <c r="G236" i="2" s="1"/>
  <c r="A238" i="2" l="1"/>
  <c r="B237" i="2"/>
  <c r="G237" i="2" s="1"/>
  <c r="A239" i="2" l="1"/>
  <c r="B238" i="2"/>
  <c r="G238" i="2" s="1"/>
  <c r="A240" i="2" l="1"/>
  <c r="B239" i="2"/>
  <c r="G239" i="2" s="1"/>
  <c r="B240" i="2" l="1"/>
  <c r="G240" i="2" s="1"/>
</calcChain>
</file>

<file path=xl/sharedStrings.xml><?xml version="1.0" encoding="utf-8"?>
<sst xmlns="http://schemas.openxmlformats.org/spreadsheetml/2006/main" count="17" uniqueCount="17">
  <si>
    <t>WP</t>
  </si>
  <si>
    <t>X</t>
  </si>
  <si>
    <t>Y</t>
  </si>
  <si>
    <t xml:space="preserve"> </t>
  </si>
  <si>
    <t>UAV</t>
  </si>
  <si>
    <t xml:space="preserve">: ( UAV id: </t>
  </si>
  <si>
    <t>ID</t>
  </si>
  <si>
    <t>Alt</t>
  </si>
  <si>
    <t>NM North</t>
  </si>
  <si>
    <t xml:space="preserve"> type: "F-16" initVelocity: 41 side: blue initAlt: ( Feet </t>
  </si>
  <si>
    <t>Hdg</t>
  </si>
  <si>
    <t xml:space="preserve"> ) initHeading: ( Degrees </t>
  </si>
  <si>
    <t xml:space="preserve"> ) initXPos: ( NauticalMiles </t>
  </si>
  <si>
    <t xml:space="preserve"> ) initYPos: ( NauticalMiles </t>
  </si>
  <si>
    <t xml:space="preserve"> ) components: { dynamicsModel: ( JSBSimModel rootDir: "../shared/data/JSBSim/" model: "Rascal" ) pilot: ( SimAP mode: "swarm" ) oca: ( OnboardControlAgent desiredSeparation: 2000 ) } )</t>
  </si>
  <si>
    <t>UAV_S##</t>
  </si>
  <si>
    <t>NM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</si>
</sst>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offset:&quot;\ General"/>
    <numFmt numFmtId="166" formatCode="&quot;offset:&quot;\ General\ &quot;feet&quot;"/>
    <numFmt numFmtId="167" formatCode="&quot;+/-&quot;\ General\ &quot;feet&quot;"/>
    <numFmt numFmtId="168" formatCode="0.00\ &quot;feet&quot;"/>
    <numFmt numFmtId="169" formatCode="0.0000\ &quot;nm&quot;"/>
    <numFmt numFmtId="170" formatCode="&quot;+/-&quot;\ 0.0\ &quot;nm&quot;"/>
    <numFmt numFmtId="171" formatCode="&quot;offset:&quot;\ 0.0\ &quot;n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1984"/>
        <c:axId val="151403520"/>
      </c:scatterChart>
      <c:valAx>
        <c:axId val="151401984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1403520"/>
        <c:crosses val="autoZero"/>
        <c:crossBetween val="midCat"/>
        <c:majorUnit val="0.5"/>
        <c:minorUnit val="0.1"/>
      </c:valAx>
      <c:valAx>
        <c:axId val="151403520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1401984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6288"/>
        <c:axId val="151446272"/>
      </c:scatterChart>
      <c:valAx>
        <c:axId val="151436288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1446272"/>
        <c:crosses val="autoZero"/>
        <c:crossBetween val="midCat"/>
        <c:majorUnit val="0.5"/>
        <c:minorUnit val="0.1"/>
      </c:valAx>
      <c:valAx>
        <c:axId val="151446272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1436288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8192"/>
        <c:axId val="165369728"/>
      </c:scatterChart>
      <c:valAx>
        <c:axId val="165368192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65369728"/>
        <c:crosses val="autoZero"/>
        <c:crossBetween val="midCat"/>
        <c:majorUnit val="0.5"/>
        <c:minorUnit val="0.1"/>
      </c:valAx>
      <c:valAx>
        <c:axId val="165369728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65368192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Waypoints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-1.5</c:v>
                </c:pt>
                <c:pt idx="1">
                  <c:v>-1.1000000000000001</c:v>
                </c:pt>
                <c:pt idx="2">
                  <c:v>-2</c:v>
                </c:pt>
                <c:pt idx="3">
                  <c:v>-2.9</c:v>
                </c:pt>
                <c:pt idx="4">
                  <c:v>-4</c:v>
                </c:pt>
                <c:pt idx="5">
                  <c:v>-3</c:v>
                </c:pt>
                <c:pt idx="6">
                  <c:v>-1.8</c:v>
                </c:pt>
                <c:pt idx="7">
                  <c:v>-0.4</c:v>
                </c:pt>
                <c:pt idx="8">
                  <c:v>0.5</c:v>
                </c:pt>
                <c:pt idx="9">
                  <c:v>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2.1</c:v>
                </c:pt>
                <c:pt idx="3">
                  <c:v>0.5</c:v>
                </c:pt>
                <c:pt idx="4">
                  <c:v>1.4</c:v>
                </c:pt>
                <c:pt idx="5">
                  <c:v>2.7</c:v>
                </c:pt>
                <c:pt idx="6">
                  <c:v>3.4</c:v>
                </c:pt>
                <c:pt idx="7">
                  <c:v>2.9</c:v>
                </c:pt>
                <c:pt idx="8">
                  <c:v>1.5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9936"/>
        <c:axId val="165481472"/>
      </c:scatterChart>
      <c:valAx>
        <c:axId val="165479936"/>
        <c:scaling>
          <c:orientation val="minMax"/>
          <c:max val="1"/>
          <c:min val="-4.5"/>
        </c:scaling>
        <c:delete val="0"/>
        <c:axPos val="b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65481472"/>
        <c:crosses val="autoZero"/>
        <c:crossBetween val="midCat"/>
        <c:majorUnit val="0.5"/>
        <c:minorUnit val="0.1"/>
      </c:valAx>
      <c:valAx>
        <c:axId val="165481472"/>
        <c:scaling>
          <c:orientation val="minMax"/>
          <c:max val="4.5"/>
          <c:min val="-1"/>
        </c:scaling>
        <c:delete val="0"/>
        <c:axPos val="l"/>
        <c:majorGridlines>
          <c:spPr>
            <a:ln>
              <a:solidFill>
                <a:schemeClr val="accent1">
                  <a:alpha val="25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1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65479936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14568</xdr:colOff>
      <xdr:row>41</xdr:row>
      <xdr:rowOff>179947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226918</xdr:colOff>
      <xdr:row>7</xdr:row>
      <xdr:rowOff>149600</xdr:rowOff>
    </xdr:from>
    <xdr:to>
      <xdr:col>12</xdr:col>
      <xdr:colOff>484165</xdr:colOff>
      <xdr:row>36</xdr:row>
      <xdr:rowOff>149465</xdr:rowOff>
    </xdr:to>
    <xdr:grpSp>
      <xdr:nvGrpSpPr>
        <xdr:cNvPr id="14" name="Group 13"/>
        <xdr:cNvGrpSpPr/>
      </xdr:nvGrpSpPr>
      <xdr:grpSpPr>
        <a:xfrm>
          <a:off x="226918" y="1483100"/>
          <a:ext cx="7605104" cy="5524365"/>
          <a:chOff x="4457699" y="2178423"/>
          <a:chExt cx="7518659" cy="5524365"/>
        </a:xfrm>
      </xdr:grpSpPr>
      <xdr:sp macro="" textlink="">
        <xdr:nvSpPr>
          <xdr:cNvPr id="3" name="TextBox 2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14</xdr:col>
      <xdr:colOff>560615</xdr:colOff>
      <xdr:row>0</xdr:row>
      <xdr:rowOff>0</xdr:rowOff>
    </xdr:from>
    <xdr:to>
      <xdr:col>27</xdr:col>
      <xdr:colOff>575183</xdr:colOff>
      <xdr:row>41</xdr:row>
      <xdr:rowOff>179947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175212</xdr:colOff>
      <xdr:row>7</xdr:row>
      <xdr:rowOff>149600</xdr:rowOff>
    </xdr:from>
    <xdr:to>
      <xdr:col>27</xdr:col>
      <xdr:colOff>432458</xdr:colOff>
      <xdr:row>36</xdr:row>
      <xdr:rowOff>149465</xdr:rowOff>
    </xdr:to>
    <xdr:grpSp>
      <xdr:nvGrpSpPr>
        <xdr:cNvPr id="16" name="Group 15"/>
        <xdr:cNvGrpSpPr/>
      </xdr:nvGrpSpPr>
      <xdr:grpSpPr>
        <a:xfrm>
          <a:off x="9360033" y="1483100"/>
          <a:ext cx="7605104" cy="5524365"/>
          <a:chOff x="4457699" y="2178423"/>
          <a:chExt cx="7518659" cy="5524365"/>
        </a:xfrm>
      </xdr:grpSpPr>
      <xdr:sp macro="" textlink="">
        <xdr:nvSpPr>
          <xdr:cNvPr id="17" name="TextBox 16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0</xdr:col>
      <xdr:colOff>0</xdr:colOff>
      <xdr:row>45</xdr:row>
      <xdr:rowOff>111577</xdr:rowOff>
    </xdr:from>
    <xdr:to>
      <xdr:col>13</xdr:col>
      <xdr:colOff>14568</xdr:colOff>
      <xdr:row>87</xdr:row>
      <xdr:rowOff>101024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226918</xdr:colOff>
      <xdr:row>53</xdr:row>
      <xdr:rowOff>70677</xdr:rowOff>
    </xdr:from>
    <xdr:to>
      <xdr:col>12</xdr:col>
      <xdr:colOff>484165</xdr:colOff>
      <xdr:row>82</xdr:row>
      <xdr:rowOff>70542</xdr:rowOff>
    </xdr:to>
    <xdr:grpSp>
      <xdr:nvGrpSpPr>
        <xdr:cNvPr id="28" name="Group 27"/>
        <xdr:cNvGrpSpPr/>
      </xdr:nvGrpSpPr>
      <xdr:grpSpPr>
        <a:xfrm>
          <a:off x="226918" y="10167177"/>
          <a:ext cx="7605104" cy="5524365"/>
          <a:chOff x="4457699" y="2178423"/>
          <a:chExt cx="7518659" cy="5524365"/>
        </a:xfrm>
      </xdr:grpSpPr>
      <xdr:sp macro="" textlink="">
        <xdr:nvSpPr>
          <xdr:cNvPr id="29" name="TextBox 28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  <xdr:twoCellAnchor>
    <xdr:from>
      <xdr:col>14</xdr:col>
      <xdr:colOff>557893</xdr:colOff>
      <xdr:row>45</xdr:row>
      <xdr:rowOff>108857</xdr:rowOff>
    </xdr:from>
    <xdr:to>
      <xdr:col>27</xdr:col>
      <xdr:colOff>572461</xdr:colOff>
      <xdr:row>87</xdr:row>
      <xdr:rowOff>98304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172490</xdr:colOff>
      <xdr:row>53</xdr:row>
      <xdr:rowOff>67957</xdr:rowOff>
    </xdr:from>
    <xdr:to>
      <xdr:col>27</xdr:col>
      <xdr:colOff>429736</xdr:colOff>
      <xdr:row>82</xdr:row>
      <xdr:rowOff>67822</xdr:rowOff>
    </xdr:to>
    <xdr:grpSp>
      <xdr:nvGrpSpPr>
        <xdr:cNvPr id="40" name="Group 39"/>
        <xdr:cNvGrpSpPr/>
      </xdr:nvGrpSpPr>
      <xdr:grpSpPr>
        <a:xfrm>
          <a:off x="9357311" y="10164457"/>
          <a:ext cx="7605104" cy="5524365"/>
          <a:chOff x="4457699" y="2178423"/>
          <a:chExt cx="7518659" cy="5524365"/>
        </a:xfrm>
      </xdr:grpSpPr>
      <xdr:sp macro="" textlink="">
        <xdr:nvSpPr>
          <xdr:cNvPr id="41" name="TextBox 40"/>
          <xdr:cNvSpPr txBox="1"/>
        </xdr:nvSpPr>
        <xdr:spPr>
          <a:xfrm>
            <a:off x="7978588" y="73286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6001870" y="6528547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WP4</a:t>
            </a: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5840505" y="319591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WP6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4457699" y="509643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WP5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7584141" y="3897405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WP3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837394" y="2178423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WP7</a:t>
            </a: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0029266" y="2879912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WP8</a:t>
            </a: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9240371" y="5295900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WP2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11342595" y="4809564"/>
            <a:ext cx="63376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WP9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0654555" y="7315200"/>
            <a:ext cx="750783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/>
              <a:t>WP10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opLeftCell="A10" zoomScale="70" zoomScaleNormal="70" workbookViewId="0">
      <selection activeCell="AE49" sqref="AE4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-1.5</v>
      </c>
      <c r="C2">
        <v>0</v>
      </c>
      <c r="E2">
        <f>B2*-1</f>
        <v>1.5</v>
      </c>
    </row>
    <row r="3" spans="1:5" x14ac:dyDescent="0.25">
      <c r="A3">
        <v>2</v>
      </c>
      <c r="B3">
        <v>-1.1000000000000001</v>
      </c>
      <c r="C3">
        <v>1.2</v>
      </c>
      <c r="E3">
        <f t="shared" ref="E3:E11" si="0">B3*-1</f>
        <v>1.1000000000000001</v>
      </c>
    </row>
    <row r="4" spans="1:5" x14ac:dyDescent="0.25">
      <c r="A4">
        <v>3</v>
      </c>
      <c r="B4">
        <v>-2</v>
      </c>
      <c r="C4">
        <v>2.1</v>
      </c>
      <c r="E4">
        <f t="shared" si="0"/>
        <v>2</v>
      </c>
    </row>
    <row r="5" spans="1:5" x14ac:dyDescent="0.25">
      <c r="A5">
        <v>4</v>
      </c>
      <c r="B5">
        <v>-2.9</v>
      </c>
      <c r="C5">
        <v>0.5</v>
      </c>
      <c r="E5">
        <f t="shared" si="0"/>
        <v>2.9</v>
      </c>
    </row>
    <row r="6" spans="1:5" x14ac:dyDescent="0.25">
      <c r="A6">
        <v>5</v>
      </c>
      <c r="B6">
        <v>-4</v>
      </c>
      <c r="C6">
        <v>1.4</v>
      </c>
      <c r="E6">
        <f t="shared" si="0"/>
        <v>4</v>
      </c>
    </row>
    <row r="7" spans="1:5" x14ac:dyDescent="0.25">
      <c r="A7">
        <v>6</v>
      </c>
      <c r="B7">
        <v>-3</v>
      </c>
      <c r="C7">
        <v>2.7</v>
      </c>
      <c r="E7">
        <f t="shared" si="0"/>
        <v>3</v>
      </c>
    </row>
    <row r="8" spans="1:5" x14ac:dyDescent="0.25">
      <c r="A8">
        <v>7</v>
      </c>
      <c r="B8">
        <v>-1.8</v>
      </c>
      <c r="C8">
        <v>3.4</v>
      </c>
      <c r="E8">
        <f t="shared" si="0"/>
        <v>1.8</v>
      </c>
    </row>
    <row r="9" spans="1:5" x14ac:dyDescent="0.25">
      <c r="A9">
        <v>8</v>
      </c>
      <c r="B9">
        <v>-0.4</v>
      </c>
      <c r="C9">
        <v>2.9</v>
      </c>
      <c r="E9">
        <f t="shared" si="0"/>
        <v>0.4</v>
      </c>
    </row>
    <row r="10" spans="1:5" x14ac:dyDescent="0.25">
      <c r="A10">
        <v>9</v>
      </c>
      <c r="B10">
        <v>0.5</v>
      </c>
      <c r="C10">
        <v>1.5</v>
      </c>
      <c r="E10">
        <f t="shared" si="0"/>
        <v>-0.5</v>
      </c>
    </row>
    <row r="11" spans="1:5" x14ac:dyDescent="0.25">
      <c r="A11">
        <v>10</v>
      </c>
      <c r="B11">
        <v>0</v>
      </c>
      <c r="C11">
        <v>0</v>
      </c>
      <c r="E11">
        <f t="shared" si="0"/>
        <v>0</v>
      </c>
    </row>
    <row r="25" spans="23:23" x14ac:dyDescent="0.25">
      <c r="W25" t="s">
        <v>3</v>
      </c>
    </row>
  </sheetData>
  <pageMargins left="0.7" right="0.7" top="0.75" bottom="0.75" header="0.3" footer="0.3"/>
  <pageSetup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11" workbookViewId="0">
      <selection activeCell="G12" sqref="G12:G21"/>
    </sheetView>
  </sheetViews>
  <sheetFormatPr defaultRowHeight="15" x14ac:dyDescent="0.25"/>
  <cols>
    <col min="1" max="2" width="11.5703125" customWidth="1"/>
    <col min="3" max="3" width="16.140625" style="4" customWidth="1"/>
    <col min="4" max="4" width="16.140625" style="5" customWidth="1"/>
    <col min="5" max="5" width="11.5703125" style="1" customWidth="1"/>
    <col min="6" max="6" width="18.85546875" style="4" customWidth="1"/>
    <col min="7" max="7" width="11.5703125" customWidth="1"/>
    <col min="8" max="8" width="9.140625" customWidth="1"/>
  </cols>
  <sheetData>
    <row r="1" spans="1:7" x14ac:dyDescent="0.25">
      <c r="A1" t="s">
        <v>5</v>
      </c>
    </row>
    <row r="2" spans="1:7" x14ac:dyDescent="0.25">
      <c r="A2" t="s">
        <v>9</v>
      </c>
    </row>
    <row r="3" spans="1:7" x14ac:dyDescent="0.25">
      <c r="A3" t="s">
        <v>11</v>
      </c>
    </row>
    <row r="4" spans="1:7" x14ac:dyDescent="0.25">
      <c r="A4" t="s">
        <v>12</v>
      </c>
    </row>
    <row r="5" spans="1:7" x14ac:dyDescent="0.25">
      <c r="A5" t="s">
        <v>13</v>
      </c>
    </row>
    <row r="6" spans="1:7" x14ac:dyDescent="0.25">
      <c r="A6" t="s">
        <v>14</v>
      </c>
    </row>
    <row r="8" spans="1:7" x14ac:dyDescent="0.25">
      <c r="A8" s="3"/>
      <c r="B8" s="7">
        <v>13</v>
      </c>
      <c r="C8" s="14">
        <v>2.25</v>
      </c>
      <c r="D8" s="14">
        <v>1.7</v>
      </c>
      <c r="F8" s="9">
        <v>15000</v>
      </c>
    </row>
    <row r="9" spans="1:7" x14ac:dyDescent="0.25">
      <c r="C9" s="13">
        <v>2.25</v>
      </c>
      <c r="D9" s="13">
        <v>1.7</v>
      </c>
      <c r="F9" s="10">
        <v>2000</v>
      </c>
      <c r="G9" s="1"/>
    </row>
    <row r="10" spans="1:7" x14ac:dyDescent="0.25">
      <c r="C10" s="8"/>
      <c r="D10" s="4"/>
      <c r="E10"/>
      <c r="G10" s="1"/>
    </row>
    <row r="11" spans="1:7" x14ac:dyDescent="0.25">
      <c r="A11" s="2" t="s">
        <v>4</v>
      </c>
      <c r="B11" s="2" t="s">
        <v>6</v>
      </c>
      <c r="C11" s="2" t="s">
        <v>16</v>
      </c>
      <c r="D11" s="2" t="s">
        <v>8</v>
      </c>
      <c r="E11" s="2" t="s">
        <v>10</v>
      </c>
      <c r="F11" s="2" t="s">
        <v>7</v>
      </c>
      <c r="G11" s="6" t="s">
        <v>15</v>
      </c>
    </row>
    <row r="12" spans="1:7" x14ac:dyDescent="0.25">
      <c r="A12" s="4">
        <v>1</v>
      </c>
      <c r="B12" s="4">
        <f>A12+$B$8</f>
        <v>14</v>
      </c>
      <c r="C12" s="12">
        <f ca="1">(($C$9*RAND()*2)-$C$9)+$C$8</f>
        <v>3.3516973014511309</v>
      </c>
      <c r="D12" s="12">
        <f ca="1">(($D$9*RAND()*2)-$D$9)+$D$8</f>
        <v>0.86618352299789891</v>
      </c>
      <c r="E12" s="5">
        <f ca="1">RANDBETWEEN(0,359)</f>
        <v>82</v>
      </c>
      <c r="F12" s="11">
        <f t="shared" ref="F12:F75" ca="1" si="0">(($F$9*RAND()*2)-$F$9)+$F$8</f>
        <v>14717.012510482966</v>
      </c>
      <c r="G12" t="str">
        <f ca="1">CONCATENATE("UAV_S", TEXT(A12, "00"), $A$1, B12, $A$2, TEXT(F12, "0.0"), $A$3, E12, $A$4, TEXT(C12, "0.000000"), $A$5, TEXT(D12, "0.000000"), $A$6)</f>
        <v>UAV_S01: ( UAV id: 14 type: "F-16" initVelocity: 41 side: blue initAlt: ( Feet 14717.0 ) initHeading: ( Degrees 82 ) initXPos: ( NauticalMiles 3.351697 ) initYPos: ( NauticalMiles 0.866184 ) components: { dynamicsModel: ( JSBSimModel rootDir: "../shared/data/JSBSim/" model: "Rascal" ) pilot: ( SimAP mode: "swarm" ) oca: ( OnboardControlAgent desiredSeparation: 2000 ) } )</v>
      </c>
    </row>
    <row r="13" spans="1:7" x14ac:dyDescent="0.25">
      <c r="A13" s="4">
        <f t="shared" ref="A13:A21" si="1">A12+1</f>
        <v>2</v>
      </c>
      <c r="B13" s="4">
        <f t="shared" ref="B13:B36" si="2">A13+$B$8</f>
        <v>15</v>
      </c>
      <c r="C13" s="12">
        <f t="shared" ref="C13:C76" ca="1" si="3">(($C$9*RAND()*2)-$C$9)+$C$8</f>
        <v>4.3853819939042182</v>
      </c>
      <c r="D13" s="12">
        <f t="shared" ref="D13:D76" ca="1" si="4">(($D$9*RAND()*2)-$D$9)+$D$8</f>
        <v>0.31455332050149476</v>
      </c>
      <c r="E13" s="5">
        <f t="shared" ref="E13:E76" ca="1" si="5">RANDBETWEEN(0,359)</f>
        <v>192</v>
      </c>
      <c r="F13" s="11">
        <f t="shared" ca="1" si="0"/>
        <v>16279.582768476759</v>
      </c>
      <c r="G13" t="str">
        <f t="shared" ref="G12:G36" ca="1" si="6">CONCATENATE("UAV_S", TEXT(A13, "00"), $A$1, B13, $A$2, TEXT(F13, "0.0"), $A$3, E13, $A$4, TEXT(C13, "0.000000"), $A$5, TEXT(D13, "0.000000"), $A$6)</f>
        <v>UAV_S02: ( UAV id: 15 type: "F-16" initVelocity: 41 side: blue initAlt: ( Feet 16279.6 ) initHeading: ( Degrees 192 ) initXPos: ( NauticalMiles 4.385382 ) initYPos: ( NauticalMiles 0.314553 ) components: { dynamicsModel: ( JSBSimModel rootDir: "../shared/data/JSBSim/" model: "Rascal" ) pilot: ( SimAP mode: "swarm" ) oca: ( OnboardControlAgent desiredSeparation: 2000 ) } )</v>
      </c>
    </row>
    <row r="14" spans="1:7" x14ac:dyDescent="0.25">
      <c r="A14" s="4">
        <f t="shared" si="1"/>
        <v>3</v>
      </c>
      <c r="B14" s="4">
        <f t="shared" si="2"/>
        <v>16</v>
      </c>
      <c r="C14" s="12">
        <f t="shared" ca="1" si="3"/>
        <v>1.067917279831752</v>
      </c>
      <c r="D14" s="12">
        <f t="shared" ca="1" si="4"/>
        <v>2.7853728061447258E-2</v>
      </c>
      <c r="E14" s="5">
        <f t="shared" ca="1" si="5"/>
        <v>182</v>
      </c>
      <c r="F14" s="11">
        <f t="shared" ca="1" si="0"/>
        <v>16170.145762303837</v>
      </c>
      <c r="G14" t="str">
        <f t="shared" ca="1" si="6"/>
        <v>UAV_S03: ( UAV id: 16 type: "F-16" initVelocity: 41 side: blue initAlt: ( Feet 16170.1 ) initHeading: ( Degrees 182 ) initXPos: ( NauticalMiles 1.067917 ) initYPos: ( NauticalMiles 0.027854 ) components: { dynamicsModel: ( JSBSimModel rootDir: "../shared/data/JSBSim/" model: "Rascal" ) pilot: ( SimAP mode: "swarm" ) oca: ( OnboardControlAgent desiredSeparation: 2000 ) } )</v>
      </c>
    </row>
    <row r="15" spans="1:7" x14ac:dyDescent="0.25">
      <c r="A15" s="4">
        <f t="shared" si="1"/>
        <v>4</v>
      </c>
      <c r="B15" s="4">
        <f t="shared" si="2"/>
        <v>17</v>
      </c>
      <c r="C15" s="12">
        <f t="shared" ca="1" si="3"/>
        <v>0.26503490345544822</v>
      </c>
      <c r="D15" s="12">
        <f t="shared" ca="1" si="4"/>
        <v>1.8504866771704891</v>
      </c>
      <c r="E15" s="5">
        <f t="shared" ca="1" si="5"/>
        <v>115</v>
      </c>
      <c r="F15" s="11">
        <f t="shared" ca="1" si="0"/>
        <v>15965.132944857489</v>
      </c>
      <c r="G15" t="str">
        <f t="shared" ca="1" si="6"/>
        <v>UAV_S04: ( UAV id: 17 type: "F-16" initVelocity: 41 side: blue initAlt: ( Feet 15965.1 ) initHeading: ( Degrees 115 ) initXPos: ( NauticalMiles 0.265035 ) initYPos: ( NauticalMiles 1.850487 ) components: { dynamicsModel: ( JSBSimModel rootDir: "../shared/data/JSBSim/" model: "Rascal" ) pilot: ( SimAP mode: "swarm" ) oca: ( OnboardControlAgent desiredSeparation: 2000 ) } )</v>
      </c>
    </row>
    <row r="16" spans="1:7" x14ac:dyDescent="0.25">
      <c r="A16" s="4">
        <f t="shared" si="1"/>
        <v>5</v>
      </c>
      <c r="B16" s="4">
        <f t="shared" si="2"/>
        <v>18</v>
      </c>
      <c r="C16" s="12">
        <f t="shared" ca="1" si="3"/>
        <v>3.9814983062131266</v>
      </c>
      <c r="D16" s="12">
        <f t="shared" ca="1" si="4"/>
        <v>0.30823239053150875</v>
      </c>
      <c r="E16" s="5">
        <f t="shared" ca="1" si="5"/>
        <v>36</v>
      </c>
      <c r="F16" s="11">
        <f t="shared" ca="1" si="0"/>
        <v>15552.65417442756</v>
      </c>
      <c r="G16" t="str">
        <f t="shared" ca="1" si="6"/>
        <v>UAV_S05: ( UAV id: 18 type: "F-16" initVelocity: 41 side: blue initAlt: ( Feet 15552.7 ) initHeading: ( Degrees 36 ) initXPos: ( NauticalMiles 3.981498 ) initYPos: ( NauticalMiles 0.308232 ) components: { dynamicsModel: ( JSBSimModel rootDir: "../shared/data/JSBSim/" model: "Rascal" ) pilot: ( SimAP mode: "swarm" ) oca: ( OnboardControlAgent desiredSeparation: 2000 ) } )</v>
      </c>
    </row>
    <row r="17" spans="1:7" x14ac:dyDescent="0.25">
      <c r="A17" s="4">
        <f t="shared" si="1"/>
        <v>6</v>
      </c>
      <c r="B17" s="4">
        <f t="shared" si="2"/>
        <v>19</v>
      </c>
      <c r="C17" s="12">
        <f t="shared" ca="1" si="3"/>
        <v>3.1977989340024084</v>
      </c>
      <c r="D17" s="12">
        <f t="shared" ca="1" si="4"/>
        <v>1.8066725293791772</v>
      </c>
      <c r="E17" s="5">
        <f t="shared" ca="1" si="5"/>
        <v>41</v>
      </c>
      <c r="F17" s="11">
        <f t="shared" ca="1" si="0"/>
        <v>16111.495519793569</v>
      </c>
      <c r="G17" t="str">
        <f t="shared" ca="1" si="6"/>
        <v>UAV_S06: ( UAV id: 19 type: "F-16" initVelocity: 41 side: blue initAlt: ( Feet 16111.5 ) initHeading: ( Degrees 41 ) initXPos: ( NauticalMiles 3.197799 ) initYPos: ( NauticalMiles 1.806673 ) components: { dynamicsModel: ( JSBSimModel rootDir: "../shared/data/JSBSim/" model: "Rascal" ) pilot: ( SimAP mode: "swarm" ) oca: ( OnboardControlAgent desiredSeparation: 2000 ) } )</v>
      </c>
    </row>
    <row r="18" spans="1:7" x14ac:dyDescent="0.25">
      <c r="A18" s="4">
        <f t="shared" si="1"/>
        <v>7</v>
      </c>
      <c r="B18" s="4">
        <f t="shared" si="2"/>
        <v>20</v>
      </c>
      <c r="C18" s="12">
        <f t="shared" ca="1" si="3"/>
        <v>1.7785957779401884</v>
      </c>
      <c r="D18" s="12">
        <f t="shared" ca="1" si="4"/>
        <v>0.80880450483820487</v>
      </c>
      <c r="E18" s="5">
        <f t="shared" ca="1" si="5"/>
        <v>358</v>
      </c>
      <c r="F18" s="11">
        <f t="shared" ca="1" si="0"/>
        <v>16507.005427533215</v>
      </c>
      <c r="G18" t="str">
        <f t="shared" ca="1" si="6"/>
        <v>UAV_S07: ( UAV id: 20 type: "F-16" initVelocity: 41 side: blue initAlt: ( Feet 16507.0 ) initHeading: ( Degrees 358 ) initXPos: ( NauticalMiles 1.778596 ) initYPos: ( NauticalMiles 0.808805 ) components: { dynamicsModel: ( JSBSimModel rootDir: "../shared/data/JSBSim/" model: "Rascal" ) pilot: ( SimAP mode: "swarm" ) oca: ( OnboardControlAgent desiredSeparation: 2000 ) } )</v>
      </c>
    </row>
    <row r="19" spans="1:7" x14ac:dyDescent="0.25">
      <c r="A19" s="4">
        <f t="shared" si="1"/>
        <v>8</v>
      </c>
      <c r="B19" s="4">
        <f t="shared" si="2"/>
        <v>21</v>
      </c>
      <c r="C19" s="12">
        <f t="shared" ca="1" si="3"/>
        <v>2.3439331021323095</v>
      </c>
      <c r="D19" s="12">
        <f t="shared" ca="1" si="4"/>
        <v>0.28141278310563944</v>
      </c>
      <c r="E19" s="5">
        <f t="shared" ca="1" si="5"/>
        <v>193</v>
      </c>
      <c r="F19" s="11">
        <f t="shared" ca="1" si="0"/>
        <v>14885.820885382622</v>
      </c>
      <c r="G19" t="str">
        <f t="shared" ca="1" si="6"/>
        <v>UAV_S08: ( UAV id: 21 type: "F-16" initVelocity: 41 side: blue initAlt: ( Feet 14885.8 ) initHeading: ( Degrees 193 ) initXPos: ( NauticalMiles 2.343933 ) initYPos: ( NauticalMiles 0.281413 ) components: { dynamicsModel: ( JSBSimModel rootDir: "../shared/data/JSBSim/" model: "Rascal" ) pilot: ( SimAP mode: "swarm" ) oca: ( OnboardControlAgent desiredSeparation: 2000 ) } )</v>
      </c>
    </row>
    <row r="20" spans="1:7" x14ac:dyDescent="0.25">
      <c r="A20" s="4">
        <f t="shared" si="1"/>
        <v>9</v>
      </c>
      <c r="B20" s="4">
        <f t="shared" si="2"/>
        <v>22</v>
      </c>
      <c r="C20" s="12">
        <f t="shared" ca="1" si="3"/>
        <v>0.57417591158613557</v>
      </c>
      <c r="D20" s="12">
        <f t="shared" ca="1" si="4"/>
        <v>0.51346159392643664</v>
      </c>
      <c r="E20" s="5">
        <f t="shared" ca="1" si="5"/>
        <v>352</v>
      </c>
      <c r="F20" s="11">
        <f t="shared" ca="1" si="0"/>
        <v>15057.892261810501</v>
      </c>
      <c r="G20" t="str">
        <f t="shared" ca="1" si="6"/>
        <v>UAV_S09: ( UAV id: 22 type: "F-16" initVelocity: 41 side: blue initAlt: ( Feet 15057.9 ) initHeading: ( Degrees 352 ) initXPos: ( NauticalMiles 0.574176 ) initYPos: ( NauticalMiles 0.513462 ) components: { dynamicsModel: ( JSBSimModel rootDir: "../shared/data/JSBSim/" model: "Rascal" ) pilot: ( SimAP mode: "swarm" ) oca: ( OnboardControlAgent desiredSeparation: 2000 ) } )</v>
      </c>
    </row>
    <row r="21" spans="1:7" x14ac:dyDescent="0.25">
      <c r="A21" s="4">
        <f t="shared" si="1"/>
        <v>10</v>
      </c>
      <c r="B21" s="4">
        <f t="shared" si="2"/>
        <v>23</v>
      </c>
      <c r="C21" s="12">
        <f t="shared" ca="1" si="3"/>
        <v>1.1802215376240577</v>
      </c>
      <c r="D21" s="12">
        <f t="shared" ca="1" si="4"/>
        <v>2.2919823340142154</v>
      </c>
      <c r="E21" s="5">
        <f t="shared" ca="1" si="5"/>
        <v>343</v>
      </c>
      <c r="F21" s="11">
        <f t="shared" ca="1" si="0"/>
        <v>13984.254835742842</v>
      </c>
      <c r="G21" t="str">
        <f t="shared" ca="1" si="6"/>
        <v>UAV_S10: ( UAV id: 23 type: "F-16" initVelocity: 41 side: blue initAlt: ( Feet 13984.3 ) initHeading: ( Degrees 343 ) initXPos: ( NauticalMiles 1.180222 ) initYPos: ( NauticalMiles 2.291982 ) components: { dynamicsModel: ( JSBSimModel rootDir: "../shared/data/JSBSim/" model: "Rascal" ) pilot: ( SimAP mode: "swarm" ) oca: ( OnboardControlAgent desiredSeparation: 2000 ) } )</v>
      </c>
    </row>
    <row r="22" spans="1:7" x14ac:dyDescent="0.25">
      <c r="A22" s="4">
        <f t="shared" ref="A22" si="7">A21+1</f>
        <v>11</v>
      </c>
      <c r="B22" s="4">
        <f t="shared" si="2"/>
        <v>24</v>
      </c>
      <c r="C22" s="12">
        <f t="shared" ca="1" si="3"/>
        <v>3.0173526396376555</v>
      </c>
      <c r="D22" s="12">
        <f t="shared" ca="1" si="4"/>
        <v>3.3886269703741281</v>
      </c>
      <c r="E22" s="5">
        <f t="shared" ca="1" si="5"/>
        <v>238</v>
      </c>
      <c r="F22" s="11">
        <f t="shared" ca="1" si="0"/>
        <v>15680.889267369494</v>
      </c>
      <c r="G22" t="str">
        <f t="shared" ca="1" si="6"/>
        <v>UAV_S11: ( UAV id: 24 type: "F-16" initVelocity: 41 side: blue initAlt: ( Feet 15680.9 ) initHeading: ( Degrees 238 ) initXPos: ( NauticalMiles 3.017353 ) initYPos: ( NauticalMiles 3.388627 ) components: { dynamicsModel: ( JSBSimModel rootDir: "../shared/data/JSBSim/" model: "Rascal" ) pilot: ( SimAP mode: "swarm" ) oca: ( OnboardControlAgent desiredSeparation: 2000 ) } )</v>
      </c>
    </row>
    <row r="23" spans="1:7" x14ac:dyDescent="0.25">
      <c r="A23" s="4">
        <f t="shared" ref="A23" si="8">A22+1</f>
        <v>12</v>
      </c>
      <c r="B23" s="4">
        <f t="shared" si="2"/>
        <v>25</v>
      </c>
      <c r="C23" s="12">
        <f t="shared" ca="1" si="3"/>
        <v>4.127903049896176</v>
      </c>
      <c r="D23" s="12">
        <f t="shared" ca="1" si="4"/>
        <v>1.1037866022188643</v>
      </c>
      <c r="E23" s="5">
        <f t="shared" ca="1" si="5"/>
        <v>82</v>
      </c>
      <c r="F23" s="11">
        <f t="shared" ca="1" si="0"/>
        <v>14757.455472080135</v>
      </c>
      <c r="G23" t="str">
        <f t="shared" ca="1" si="6"/>
        <v>UAV_S12: ( UAV id: 25 type: "F-16" initVelocity: 41 side: blue initAlt: ( Feet 14757.5 ) initHeading: ( Degrees 82 ) initXPos: ( NauticalMiles 4.127903 ) initYPos: ( NauticalMiles 1.103787 ) components: { dynamicsModel: ( JSBSimModel rootDir: "../shared/data/JSBSim/" model: "Rascal" ) pilot: ( SimAP mode: "swarm" ) oca: ( OnboardControlAgent desiredSeparation: 2000 ) } )</v>
      </c>
    </row>
    <row r="24" spans="1:7" x14ac:dyDescent="0.25">
      <c r="A24" s="4">
        <f t="shared" ref="A24" si="9">A23+1</f>
        <v>13</v>
      </c>
      <c r="B24" s="4">
        <f t="shared" si="2"/>
        <v>26</v>
      </c>
      <c r="C24" s="12">
        <f t="shared" ca="1" si="3"/>
        <v>5.0988439031206756E-2</v>
      </c>
      <c r="D24" s="12">
        <f t="shared" ca="1" si="4"/>
        <v>3.0391664689594111</v>
      </c>
      <c r="E24" s="5">
        <f t="shared" ca="1" si="5"/>
        <v>340</v>
      </c>
      <c r="F24" s="11">
        <f t="shared" ca="1" si="0"/>
        <v>16685.780440475195</v>
      </c>
      <c r="G24" t="str">
        <f t="shared" ca="1" si="6"/>
        <v>UAV_S13: ( UAV id: 26 type: "F-16" initVelocity: 41 side: blue initAlt: ( Feet 16685.8 ) initHeading: ( Degrees 340 ) initXPos: ( NauticalMiles 0.050988 ) initYPos: ( NauticalMiles 3.039166 ) components: { dynamicsModel: ( JSBSimModel rootDir: "../shared/data/JSBSim/" model: "Rascal" ) pilot: ( SimAP mode: "swarm" ) oca: ( OnboardControlAgent desiredSeparation: 2000 ) } )</v>
      </c>
    </row>
    <row r="25" spans="1:7" x14ac:dyDescent="0.25">
      <c r="A25" s="4">
        <f t="shared" ref="A25" si="10">A24+1</f>
        <v>14</v>
      </c>
      <c r="B25" s="4">
        <f t="shared" si="2"/>
        <v>27</v>
      </c>
      <c r="C25" s="12">
        <f t="shared" ca="1" si="3"/>
        <v>0.76857590537641185</v>
      </c>
      <c r="D25" s="12">
        <f t="shared" ca="1" si="4"/>
        <v>3.6624635023721153E-2</v>
      </c>
      <c r="E25" s="5">
        <f t="shared" ca="1" si="5"/>
        <v>279</v>
      </c>
      <c r="F25" s="11">
        <f t="shared" ca="1" si="0"/>
        <v>13202.211987245415</v>
      </c>
      <c r="G25" t="str">
        <f t="shared" ca="1" si="6"/>
        <v>UAV_S14: ( UAV id: 27 type: "F-16" initVelocity: 41 side: blue initAlt: ( Feet 13202.2 ) initHeading: ( Degrees 279 ) initXPos: ( NauticalMiles 0.768576 ) initYPos: ( NauticalMiles 0.036625 ) components: { dynamicsModel: ( JSBSimModel rootDir: "../shared/data/JSBSim/" model: "Rascal" ) pilot: ( SimAP mode: "swarm" ) oca: ( OnboardControlAgent desiredSeparation: 2000 ) } )</v>
      </c>
    </row>
    <row r="26" spans="1:7" x14ac:dyDescent="0.25">
      <c r="A26" s="4">
        <f t="shared" ref="A26" si="11">A25+1</f>
        <v>15</v>
      </c>
      <c r="B26" s="4">
        <f t="shared" si="2"/>
        <v>28</v>
      </c>
      <c r="C26" s="12">
        <f t="shared" ca="1" si="3"/>
        <v>1.9430287194587164</v>
      </c>
      <c r="D26" s="12">
        <f t="shared" ca="1" si="4"/>
        <v>1.8814663016878947</v>
      </c>
      <c r="E26" s="5">
        <f t="shared" ca="1" si="5"/>
        <v>226</v>
      </c>
      <c r="F26" s="11">
        <f t="shared" ca="1" si="0"/>
        <v>13233.838635965672</v>
      </c>
      <c r="G26" t="str">
        <f t="shared" ca="1" si="6"/>
        <v>UAV_S15: ( UAV id: 28 type: "F-16" initVelocity: 41 side: blue initAlt: ( Feet 13233.8 ) initHeading: ( Degrees 226 ) initXPos: ( NauticalMiles 1.943029 ) initYPos: ( NauticalMiles 1.881466 ) components: { dynamicsModel: ( JSBSimModel rootDir: "../shared/data/JSBSim/" model: "Rascal" ) pilot: ( SimAP mode: "swarm" ) oca: ( OnboardControlAgent desiredSeparation: 2000 ) } )</v>
      </c>
    </row>
    <row r="27" spans="1:7" x14ac:dyDescent="0.25">
      <c r="A27" s="4">
        <f t="shared" ref="A27" si="12">A26+1</f>
        <v>16</v>
      </c>
      <c r="B27" s="4">
        <f t="shared" si="2"/>
        <v>29</v>
      </c>
      <c r="C27" s="12">
        <f t="shared" ca="1" si="3"/>
        <v>1.9411645812176859</v>
      </c>
      <c r="D27" s="12">
        <f t="shared" ca="1" si="4"/>
        <v>0.45644884112055073</v>
      </c>
      <c r="E27" s="5">
        <f t="shared" ca="1" si="5"/>
        <v>37</v>
      </c>
      <c r="F27" s="11">
        <f t="shared" ca="1" si="0"/>
        <v>16207.452934238292</v>
      </c>
      <c r="G27" t="str">
        <f t="shared" ca="1" si="6"/>
        <v>UAV_S16: ( UAV id: 29 type: "F-16" initVelocity: 41 side: blue initAlt: ( Feet 16207.5 ) initHeading: ( Degrees 37 ) initXPos: ( NauticalMiles 1.941165 ) initYPos: ( NauticalMiles 0.456449 ) components: { dynamicsModel: ( JSBSimModel rootDir: "../shared/data/JSBSim/" model: "Rascal" ) pilot: ( SimAP mode: "swarm" ) oca: ( OnboardControlAgent desiredSeparation: 2000 ) } )</v>
      </c>
    </row>
    <row r="28" spans="1:7" x14ac:dyDescent="0.25">
      <c r="A28" s="4">
        <f t="shared" ref="A28" si="13">A27+1</f>
        <v>17</v>
      </c>
      <c r="B28" s="4">
        <f t="shared" si="2"/>
        <v>30</v>
      </c>
      <c r="C28" s="12">
        <f t="shared" ca="1" si="3"/>
        <v>1.0178441540725014</v>
      </c>
      <c r="D28" s="12">
        <f t="shared" ca="1" si="4"/>
        <v>2.8463674881603525</v>
      </c>
      <c r="E28" s="5">
        <f t="shared" ca="1" si="5"/>
        <v>225</v>
      </c>
      <c r="F28" s="11">
        <f t="shared" ca="1" si="0"/>
        <v>13559.456901443169</v>
      </c>
      <c r="G28" t="str">
        <f t="shared" ca="1" si="6"/>
        <v>UAV_S17: ( UAV id: 30 type: "F-16" initVelocity: 41 side: blue initAlt: ( Feet 13559.5 ) initHeading: ( Degrees 225 ) initXPos: ( NauticalMiles 1.017844 ) initYPos: ( NauticalMiles 2.846367 ) components: { dynamicsModel: ( JSBSimModel rootDir: "../shared/data/JSBSim/" model: "Rascal" ) pilot: ( SimAP mode: "swarm" ) oca: ( OnboardControlAgent desiredSeparation: 2000 ) } )</v>
      </c>
    </row>
    <row r="29" spans="1:7" x14ac:dyDescent="0.25">
      <c r="A29" s="4">
        <f t="shared" ref="A29" si="14">A28+1</f>
        <v>18</v>
      </c>
      <c r="B29" s="4">
        <f t="shared" si="2"/>
        <v>31</v>
      </c>
      <c r="C29" s="12">
        <f t="shared" ca="1" si="3"/>
        <v>3.8351091496537939</v>
      </c>
      <c r="D29" s="12">
        <f t="shared" ca="1" si="4"/>
        <v>2.2365820423869627</v>
      </c>
      <c r="E29" s="5">
        <f t="shared" ca="1" si="5"/>
        <v>62</v>
      </c>
      <c r="F29" s="11">
        <f t="shared" ca="1" si="0"/>
        <v>13897.376704057628</v>
      </c>
      <c r="G29" t="str">
        <f t="shared" ca="1" si="6"/>
        <v>UAV_S18: ( UAV id: 31 type: "F-16" initVelocity: 41 side: blue initAlt: ( Feet 13897.4 ) initHeading: ( Degrees 62 ) initXPos: ( NauticalMiles 3.835109 ) initYPos: ( NauticalMiles 2.236582 ) components: { dynamicsModel: ( JSBSimModel rootDir: "../shared/data/JSBSim/" model: "Rascal" ) pilot: ( SimAP mode: "swarm" ) oca: ( OnboardControlAgent desiredSeparation: 2000 ) } )</v>
      </c>
    </row>
    <row r="30" spans="1:7" x14ac:dyDescent="0.25">
      <c r="A30" s="4">
        <f t="shared" ref="A30" si="15">A29+1</f>
        <v>19</v>
      </c>
      <c r="B30" s="4">
        <f t="shared" si="2"/>
        <v>32</v>
      </c>
      <c r="C30" s="12">
        <f t="shared" ca="1" si="3"/>
        <v>3.9675546378080018</v>
      </c>
      <c r="D30" s="12">
        <f t="shared" ca="1" si="4"/>
        <v>2.7365380875900889</v>
      </c>
      <c r="E30" s="5">
        <f t="shared" ca="1" si="5"/>
        <v>273</v>
      </c>
      <c r="F30" s="11">
        <f t="shared" ca="1" si="0"/>
        <v>13839.421573015992</v>
      </c>
      <c r="G30" t="str">
        <f t="shared" ca="1" si="6"/>
        <v>UAV_S19: ( UAV id: 32 type: "F-16" initVelocity: 41 side: blue initAlt: ( Feet 13839.4 ) initHeading: ( Degrees 273 ) initXPos: ( NauticalMiles 3.967555 ) initYPos: ( NauticalMiles 2.736538 ) components: { dynamicsModel: ( JSBSimModel rootDir: "../shared/data/JSBSim/" model: "Rascal" ) pilot: ( SimAP mode: "swarm" ) oca: ( OnboardControlAgent desiredSeparation: 2000 ) } )</v>
      </c>
    </row>
    <row r="31" spans="1:7" x14ac:dyDescent="0.25">
      <c r="A31" s="4">
        <f t="shared" ref="A31" si="16">A30+1</f>
        <v>20</v>
      </c>
      <c r="B31" s="4">
        <f t="shared" si="2"/>
        <v>33</v>
      </c>
      <c r="C31" s="12">
        <f t="shared" ca="1" si="3"/>
        <v>3.9719737819410619</v>
      </c>
      <c r="D31" s="12">
        <f t="shared" ca="1" si="4"/>
        <v>3.1890398416954557</v>
      </c>
      <c r="E31" s="5">
        <f t="shared" ca="1" si="5"/>
        <v>254</v>
      </c>
      <c r="F31" s="11">
        <f t="shared" ca="1" si="0"/>
        <v>16225.021650029314</v>
      </c>
      <c r="G31" t="str">
        <f t="shared" ca="1" si="6"/>
        <v>UAV_S20: ( UAV id: 33 type: "F-16" initVelocity: 41 side: blue initAlt: ( Feet 16225.0 ) initHeading: ( Degrees 254 ) initXPos: ( NauticalMiles 3.971974 ) initYPos: ( NauticalMiles 3.189040 ) components: { dynamicsModel: ( JSBSimModel rootDir: "../shared/data/JSBSim/" model: "Rascal" ) pilot: ( SimAP mode: "swarm" ) oca: ( OnboardControlAgent desiredSeparation: 2000 ) } )</v>
      </c>
    </row>
    <row r="32" spans="1:7" x14ac:dyDescent="0.25">
      <c r="A32" s="4">
        <f t="shared" ref="A32" si="17">A31+1</f>
        <v>21</v>
      </c>
      <c r="B32" s="4">
        <f t="shared" si="2"/>
        <v>34</v>
      </c>
      <c r="C32" s="12">
        <f t="shared" ca="1" si="3"/>
        <v>1.0221557162810166</v>
      </c>
      <c r="D32" s="12">
        <f t="shared" ca="1" si="4"/>
        <v>1.0478569511925586</v>
      </c>
      <c r="E32" s="5">
        <f t="shared" ca="1" si="5"/>
        <v>311</v>
      </c>
      <c r="F32" s="11">
        <f t="shared" ca="1" si="0"/>
        <v>14325.208561471676</v>
      </c>
      <c r="G32" t="str">
        <f t="shared" ca="1" si="6"/>
        <v>UAV_S21: ( UAV id: 34 type: "F-16" initVelocity: 41 side: blue initAlt: ( Feet 14325.2 ) initHeading: ( Degrees 311 ) initXPos: ( NauticalMiles 1.022156 ) initYPos: ( NauticalMiles 1.047857 ) components: { dynamicsModel: ( JSBSimModel rootDir: "../shared/data/JSBSim/" model: "Rascal" ) pilot: ( SimAP mode: "swarm" ) oca: ( OnboardControlAgent desiredSeparation: 2000 ) } )</v>
      </c>
    </row>
    <row r="33" spans="1:7" x14ac:dyDescent="0.25">
      <c r="A33" s="4">
        <f t="shared" ref="A33" si="18">A32+1</f>
        <v>22</v>
      </c>
      <c r="B33" s="4">
        <f t="shared" si="2"/>
        <v>35</v>
      </c>
      <c r="C33" s="12">
        <f t="shared" ca="1" si="3"/>
        <v>2.5729341288817187</v>
      </c>
      <c r="D33" s="12">
        <f t="shared" ca="1" si="4"/>
        <v>0.6254244851205899</v>
      </c>
      <c r="E33" s="5">
        <f t="shared" ca="1" si="5"/>
        <v>289</v>
      </c>
      <c r="F33" s="11">
        <f t="shared" ca="1" si="0"/>
        <v>16573.57868104511</v>
      </c>
      <c r="G33" t="str">
        <f t="shared" ca="1" si="6"/>
        <v>UAV_S22: ( UAV id: 35 type: "F-16" initVelocity: 41 side: blue initAlt: ( Feet 16573.6 ) initHeading: ( Degrees 289 ) initXPos: ( NauticalMiles 2.572934 ) initYPos: ( NauticalMiles 0.625424 ) components: { dynamicsModel: ( JSBSimModel rootDir: "../shared/data/JSBSim/" model: "Rascal" ) pilot: ( SimAP mode: "swarm" ) oca: ( OnboardControlAgent desiredSeparation: 2000 ) } )</v>
      </c>
    </row>
    <row r="34" spans="1:7" x14ac:dyDescent="0.25">
      <c r="A34" s="4">
        <f t="shared" ref="A34" si="19">A33+1</f>
        <v>23</v>
      </c>
      <c r="B34" s="4">
        <f t="shared" si="2"/>
        <v>36</v>
      </c>
      <c r="C34" s="12">
        <f t="shared" ca="1" si="3"/>
        <v>1.0463196156323793</v>
      </c>
      <c r="D34" s="12">
        <f t="shared" ca="1" si="4"/>
        <v>0.33574222306062307</v>
      </c>
      <c r="E34" s="5">
        <f t="shared" ca="1" si="5"/>
        <v>60</v>
      </c>
      <c r="F34" s="11">
        <f t="shared" ca="1" si="0"/>
        <v>16716.106152707544</v>
      </c>
      <c r="G34" t="str">
        <f t="shared" ca="1" si="6"/>
        <v>UAV_S23: ( UAV id: 36 type: "F-16" initVelocity: 41 side: blue initAlt: ( Feet 16716.1 ) initHeading: ( Degrees 60 ) initXPos: ( NauticalMiles 1.046320 ) initYPos: ( NauticalMiles 0.335742 ) components: { dynamicsModel: ( JSBSimModel rootDir: "../shared/data/JSBSim/" model: "Rascal" ) pilot: ( SimAP mode: "swarm" ) oca: ( OnboardControlAgent desiredSeparation: 2000 ) } )</v>
      </c>
    </row>
    <row r="35" spans="1:7" x14ac:dyDescent="0.25">
      <c r="A35" s="4">
        <f t="shared" ref="A35" si="20">A34+1</f>
        <v>24</v>
      </c>
      <c r="B35" s="4">
        <f t="shared" si="2"/>
        <v>37</v>
      </c>
      <c r="C35" s="12">
        <f t="shared" ca="1" si="3"/>
        <v>1.2267618912990845</v>
      </c>
      <c r="D35" s="12">
        <f t="shared" ca="1" si="4"/>
        <v>1.8318372274007928</v>
      </c>
      <c r="E35" s="5">
        <f t="shared" ca="1" si="5"/>
        <v>282</v>
      </c>
      <c r="F35" s="11">
        <f t="shared" ca="1" si="0"/>
        <v>16138.237231830983</v>
      </c>
      <c r="G35" t="str">
        <f t="shared" ca="1" si="6"/>
        <v>UAV_S24: ( UAV id: 37 type: "F-16" initVelocity: 41 side: blue initAlt: ( Feet 16138.2 ) initHeading: ( Degrees 282 ) initXPos: ( NauticalMiles 1.226762 ) initYPos: ( NauticalMiles 1.831837 ) components: { dynamicsModel: ( JSBSimModel rootDir: "../shared/data/JSBSim/" model: "Rascal" ) pilot: ( SimAP mode: "swarm" ) oca: ( OnboardControlAgent desiredSeparation: 2000 ) } )</v>
      </c>
    </row>
    <row r="36" spans="1:7" x14ac:dyDescent="0.25">
      <c r="A36" s="4">
        <f t="shared" ref="A36:A99" si="21">A35+1</f>
        <v>25</v>
      </c>
      <c r="B36" s="4">
        <f t="shared" si="2"/>
        <v>38</v>
      </c>
      <c r="C36" s="12">
        <f t="shared" ca="1" si="3"/>
        <v>0.80653242101034772</v>
      </c>
      <c r="D36" s="12">
        <f t="shared" ca="1" si="4"/>
        <v>0.20253288005918257</v>
      </c>
      <c r="E36" s="5">
        <f t="shared" ca="1" si="5"/>
        <v>144</v>
      </c>
      <c r="F36" s="11">
        <f t="shared" ca="1" si="0"/>
        <v>14891.268644706086</v>
      </c>
      <c r="G36" t="str">
        <f t="shared" ca="1" si="6"/>
        <v>UAV_S25: ( UAV id: 38 type: "F-16" initVelocity: 41 side: blue initAlt: ( Feet 14891.3 ) initHeading: ( Degrees 144 ) initXPos: ( NauticalMiles 0.806532 ) initYPos: ( NauticalMiles 0.202533 ) components: { dynamicsModel: ( JSBSimModel rootDir: "../shared/data/JSBSim/" model: "Rascal" ) pilot: ( SimAP mode: "swarm" ) oca: ( OnboardControlAgent desiredSeparation: 2000 ) } )</v>
      </c>
    </row>
    <row r="37" spans="1:7" x14ac:dyDescent="0.25">
      <c r="A37" s="4">
        <f t="shared" si="21"/>
        <v>26</v>
      </c>
      <c r="B37" s="4">
        <f t="shared" ref="B37:B58" si="22">A37+$B$8</f>
        <v>39</v>
      </c>
      <c r="C37" s="12">
        <f t="shared" ca="1" si="3"/>
        <v>4.4606609275277815</v>
      </c>
      <c r="D37" s="12">
        <f t="shared" ca="1" si="4"/>
        <v>2.0484252808994148</v>
      </c>
      <c r="E37" s="5">
        <f t="shared" ca="1" si="5"/>
        <v>11</v>
      </c>
      <c r="F37" s="11">
        <f t="shared" ca="1" si="0"/>
        <v>14298.373209912772</v>
      </c>
      <c r="G37" t="str">
        <f t="shared" ref="G37:G58" ca="1" si="23">CONCATENATE("UAV_S", TEXT(A37, "00"), $A$1, B37, $A$2, TEXT(F37, "0.0"), $A$3, E37, $A$4, TEXT(C37, "0.000000"), $A$5, TEXT(D37, "0.000000"), $A$6)</f>
        <v>UAV_S26: ( UAV id: 39 type: "F-16" initVelocity: 41 side: blue initAlt: ( Feet 14298.4 ) initHeading: ( Degrees 11 ) initXPos: ( NauticalMiles 4.460661 ) initYPos: ( NauticalMiles 2.048425 ) components: { dynamicsModel: ( JSBSimModel rootDir: "../shared/data/JSBSim/" model: "Rascal" ) pilot: ( SimAP mode: "swarm" ) oca: ( OnboardControlAgent desiredSeparation: 2000 ) } )</v>
      </c>
    </row>
    <row r="38" spans="1:7" x14ac:dyDescent="0.25">
      <c r="A38" s="4">
        <f t="shared" si="21"/>
        <v>27</v>
      </c>
      <c r="B38" s="4">
        <f t="shared" si="22"/>
        <v>40</v>
      </c>
      <c r="C38" s="12">
        <f t="shared" ca="1" si="3"/>
        <v>1.1696952952434791</v>
      </c>
      <c r="D38" s="12">
        <f t="shared" ca="1" si="4"/>
        <v>3.3108102924991987</v>
      </c>
      <c r="E38" s="5">
        <f t="shared" ca="1" si="5"/>
        <v>356</v>
      </c>
      <c r="F38" s="11">
        <f t="shared" ca="1" si="0"/>
        <v>16709.933204914621</v>
      </c>
      <c r="G38" t="str">
        <f t="shared" ca="1" si="23"/>
        <v>UAV_S27: ( UAV id: 40 type: "F-16" initVelocity: 41 side: blue initAlt: ( Feet 16709.9 ) initHeading: ( Degrees 356 ) initXPos: ( NauticalMiles 1.169695 ) initYPos: ( NauticalMiles 3.310810 ) components: { dynamicsModel: ( JSBSimModel rootDir: "../shared/data/JSBSim/" model: "Rascal" ) pilot: ( SimAP mode: "swarm" ) oca: ( OnboardControlAgent desiredSeparation: 2000 ) } )</v>
      </c>
    </row>
    <row r="39" spans="1:7" x14ac:dyDescent="0.25">
      <c r="A39" s="4">
        <f t="shared" si="21"/>
        <v>28</v>
      </c>
      <c r="B39" s="4">
        <f t="shared" si="22"/>
        <v>41</v>
      </c>
      <c r="C39" s="12">
        <f t="shared" ca="1" si="3"/>
        <v>3.9846378750297315</v>
      </c>
      <c r="D39" s="12">
        <f t="shared" ca="1" si="4"/>
        <v>2.8695124797506839</v>
      </c>
      <c r="E39" s="5">
        <f t="shared" ca="1" si="5"/>
        <v>279</v>
      </c>
      <c r="F39" s="11">
        <f t="shared" ca="1" si="0"/>
        <v>13416.57160906806</v>
      </c>
      <c r="G39" t="str">
        <f t="shared" ca="1" si="23"/>
        <v>UAV_S28: ( UAV id: 41 type: "F-16" initVelocity: 41 side: blue initAlt: ( Feet 13416.6 ) initHeading: ( Degrees 279 ) initXPos: ( NauticalMiles 3.984638 ) initYPos: ( NauticalMiles 2.869512 ) components: { dynamicsModel: ( JSBSimModel rootDir: "../shared/data/JSBSim/" model: "Rascal" ) pilot: ( SimAP mode: "swarm" ) oca: ( OnboardControlAgent desiredSeparation: 2000 ) } )</v>
      </c>
    </row>
    <row r="40" spans="1:7" x14ac:dyDescent="0.25">
      <c r="A40" s="4">
        <f t="shared" si="21"/>
        <v>29</v>
      </c>
      <c r="B40" s="4">
        <f t="shared" si="22"/>
        <v>42</v>
      </c>
      <c r="C40" s="12">
        <f t="shared" ca="1" si="3"/>
        <v>1.6670974508154648</v>
      </c>
      <c r="D40" s="12">
        <f t="shared" ca="1" si="4"/>
        <v>7.4794325397457451E-2</v>
      </c>
      <c r="E40" s="5">
        <f t="shared" ca="1" si="5"/>
        <v>106</v>
      </c>
      <c r="F40" s="11">
        <f t="shared" ca="1" si="0"/>
        <v>14918.944839265085</v>
      </c>
      <c r="G40" t="str">
        <f t="shared" ca="1" si="23"/>
        <v>UAV_S29: ( UAV id: 42 type: "F-16" initVelocity: 41 side: blue initAlt: ( Feet 14918.9 ) initHeading: ( Degrees 106 ) initXPos: ( NauticalMiles 1.667097 ) initYPos: ( NauticalMiles 0.074794 ) components: { dynamicsModel: ( JSBSimModel rootDir: "../shared/data/JSBSim/" model: "Rascal" ) pilot: ( SimAP mode: "swarm" ) oca: ( OnboardControlAgent desiredSeparation: 2000 ) } )</v>
      </c>
    </row>
    <row r="41" spans="1:7" x14ac:dyDescent="0.25">
      <c r="A41" s="4">
        <f t="shared" si="21"/>
        <v>30</v>
      </c>
      <c r="B41" s="4">
        <f t="shared" si="22"/>
        <v>43</v>
      </c>
      <c r="C41" s="12">
        <f t="shared" ca="1" si="3"/>
        <v>3.6229691142169815</v>
      </c>
      <c r="D41" s="12">
        <f t="shared" ca="1" si="4"/>
        <v>2.6549508262873225</v>
      </c>
      <c r="E41" s="5">
        <f t="shared" ca="1" si="5"/>
        <v>168</v>
      </c>
      <c r="F41" s="11">
        <f t="shared" ca="1" si="0"/>
        <v>13319.008373084875</v>
      </c>
      <c r="G41" t="str">
        <f t="shared" ca="1" si="23"/>
        <v>UAV_S30: ( UAV id: 43 type: "F-16" initVelocity: 41 side: blue initAlt: ( Feet 13319.0 ) initHeading: ( Degrees 168 ) initXPos: ( NauticalMiles 3.622969 ) initYPos: ( NauticalMiles 2.654951 ) components: { dynamicsModel: ( JSBSimModel rootDir: "../shared/data/JSBSim/" model: "Rascal" ) pilot: ( SimAP mode: "swarm" ) oca: ( OnboardControlAgent desiredSeparation: 2000 ) } )</v>
      </c>
    </row>
    <row r="42" spans="1:7" x14ac:dyDescent="0.25">
      <c r="A42" s="4">
        <f t="shared" si="21"/>
        <v>31</v>
      </c>
      <c r="B42" s="4">
        <f t="shared" si="22"/>
        <v>44</v>
      </c>
      <c r="C42" s="12">
        <f t="shared" ca="1" si="3"/>
        <v>4.4948917226308129</v>
      </c>
      <c r="D42" s="12">
        <f t="shared" ca="1" si="4"/>
        <v>2.8748402077569093</v>
      </c>
      <c r="E42" s="5">
        <f t="shared" ca="1" si="5"/>
        <v>81</v>
      </c>
      <c r="F42" s="11">
        <f t="shared" ca="1" si="0"/>
        <v>13969.208235055705</v>
      </c>
      <c r="G42" t="str">
        <f t="shared" ca="1" si="23"/>
        <v>UAV_S31: ( UAV id: 44 type: "F-16" initVelocity: 41 side: blue initAlt: ( Feet 13969.2 ) initHeading: ( Degrees 81 ) initXPos: ( NauticalMiles 4.494892 ) initYPos: ( NauticalMiles 2.874840 ) components: { dynamicsModel: ( JSBSimModel rootDir: "../shared/data/JSBSim/" model: "Rascal" ) pilot: ( SimAP mode: "swarm" ) oca: ( OnboardControlAgent desiredSeparation: 2000 ) } )</v>
      </c>
    </row>
    <row r="43" spans="1:7" x14ac:dyDescent="0.25">
      <c r="A43" s="4">
        <f t="shared" si="21"/>
        <v>32</v>
      </c>
      <c r="B43" s="4">
        <f t="shared" si="22"/>
        <v>45</v>
      </c>
      <c r="C43" s="12">
        <f t="shared" ca="1" si="3"/>
        <v>0.49106041073460149</v>
      </c>
      <c r="D43" s="12">
        <f t="shared" ca="1" si="4"/>
        <v>0.13396763005224144</v>
      </c>
      <c r="E43" s="5">
        <f t="shared" ca="1" si="5"/>
        <v>86</v>
      </c>
      <c r="F43" s="11">
        <f t="shared" ca="1" si="0"/>
        <v>14346.09778722483</v>
      </c>
      <c r="G43" t="str">
        <f t="shared" ca="1" si="23"/>
        <v>UAV_S32: ( UAV id: 45 type: "F-16" initVelocity: 41 side: blue initAlt: ( Feet 14346.1 ) initHeading: ( Degrees 86 ) initXPos: ( NauticalMiles 0.491060 ) initYPos: ( NauticalMiles 0.133968 ) components: { dynamicsModel: ( JSBSimModel rootDir: "../shared/data/JSBSim/" model: "Rascal" ) pilot: ( SimAP mode: "swarm" ) oca: ( OnboardControlAgent desiredSeparation: 2000 ) } )</v>
      </c>
    </row>
    <row r="44" spans="1:7" x14ac:dyDescent="0.25">
      <c r="A44" s="4">
        <f t="shared" si="21"/>
        <v>33</v>
      </c>
      <c r="B44" s="4">
        <f t="shared" si="22"/>
        <v>46</v>
      </c>
      <c r="C44" s="12">
        <f t="shared" ca="1" si="3"/>
        <v>2.2965478981975789</v>
      </c>
      <c r="D44" s="12">
        <f t="shared" ca="1" si="4"/>
        <v>1.1009321449716303</v>
      </c>
      <c r="E44" s="5">
        <f t="shared" ca="1" si="5"/>
        <v>71</v>
      </c>
      <c r="F44" s="11">
        <f t="shared" ca="1" si="0"/>
        <v>14083.48867385986</v>
      </c>
      <c r="G44" t="str">
        <f t="shared" ca="1" si="23"/>
        <v>UAV_S33: ( UAV id: 46 type: "F-16" initVelocity: 41 side: blue initAlt: ( Feet 14083.5 ) initHeading: ( Degrees 71 ) initXPos: ( NauticalMiles 2.296548 ) initYPos: ( NauticalMiles 1.100932 ) components: { dynamicsModel: ( JSBSimModel rootDir: "../shared/data/JSBSim/" model: "Rascal" ) pilot: ( SimAP mode: "swarm" ) oca: ( OnboardControlAgent desiredSeparation: 2000 ) } )</v>
      </c>
    </row>
    <row r="45" spans="1:7" x14ac:dyDescent="0.25">
      <c r="A45" s="4">
        <f t="shared" si="21"/>
        <v>34</v>
      </c>
      <c r="B45" s="4">
        <f t="shared" si="22"/>
        <v>47</v>
      </c>
      <c r="C45" s="12">
        <f t="shared" ca="1" si="3"/>
        <v>1.3353084847646153</v>
      </c>
      <c r="D45" s="12">
        <f t="shared" ca="1" si="4"/>
        <v>0.32450585766653339</v>
      </c>
      <c r="E45" s="5">
        <f t="shared" ca="1" si="5"/>
        <v>202</v>
      </c>
      <c r="F45" s="11">
        <f t="shared" ca="1" si="0"/>
        <v>16068.957534575293</v>
      </c>
      <c r="G45" t="str">
        <f t="shared" ca="1" si="23"/>
        <v>UAV_S34: ( UAV id: 47 type: "F-16" initVelocity: 41 side: blue initAlt: ( Feet 16069.0 ) initHeading: ( Degrees 202 ) initXPos: ( NauticalMiles 1.335308 ) initYPos: ( NauticalMiles 0.324506 ) components: { dynamicsModel: ( JSBSimModel rootDir: "../shared/data/JSBSim/" model: "Rascal" ) pilot: ( SimAP mode: "swarm" ) oca: ( OnboardControlAgent desiredSeparation: 2000 ) } )</v>
      </c>
    </row>
    <row r="46" spans="1:7" x14ac:dyDescent="0.25">
      <c r="A46" s="4">
        <f t="shared" si="21"/>
        <v>35</v>
      </c>
      <c r="B46" s="4">
        <f t="shared" si="22"/>
        <v>48</v>
      </c>
      <c r="C46" s="12">
        <f t="shared" ca="1" si="3"/>
        <v>1.2897196261616077</v>
      </c>
      <c r="D46" s="12">
        <f t="shared" ca="1" si="4"/>
        <v>1.7275592788563181</v>
      </c>
      <c r="E46" s="5">
        <f t="shared" ca="1" si="5"/>
        <v>268</v>
      </c>
      <c r="F46" s="11">
        <f t="shared" ca="1" si="0"/>
        <v>16707.864149052108</v>
      </c>
      <c r="G46" t="str">
        <f t="shared" ca="1" si="23"/>
        <v>UAV_S35: ( UAV id: 48 type: "F-16" initVelocity: 41 side: blue initAlt: ( Feet 16707.9 ) initHeading: ( Degrees 268 ) initXPos: ( NauticalMiles 1.289720 ) initYPos: ( NauticalMiles 1.727559 ) components: { dynamicsModel: ( JSBSimModel rootDir: "../shared/data/JSBSim/" model: "Rascal" ) pilot: ( SimAP mode: "swarm" ) oca: ( OnboardControlAgent desiredSeparation: 2000 ) } )</v>
      </c>
    </row>
    <row r="47" spans="1:7" x14ac:dyDescent="0.25">
      <c r="A47" s="4">
        <f t="shared" si="21"/>
        <v>36</v>
      </c>
      <c r="B47" s="4">
        <f t="shared" si="22"/>
        <v>49</v>
      </c>
      <c r="C47" s="12">
        <f t="shared" ca="1" si="3"/>
        <v>1.8925145333758304</v>
      </c>
      <c r="D47" s="12">
        <f t="shared" ca="1" si="4"/>
        <v>1.3440197231382514</v>
      </c>
      <c r="E47" s="5">
        <f t="shared" ca="1" si="5"/>
        <v>336</v>
      </c>
      <c r="F47" s="11">
        <f t="shared" ca="1" si="0"/>
        <v>16603.526587730339</v>
      </c>
      <c r="G47" t="str">
        <f t="shared" ca="1" si="23"/>
        <v>UAV_S36: ( UAV id: 49 type: "F-16" initVelocity: 41 side: blue initAlt: ( Feet 16603.5 ) initHeading: ( Degrees 336 ) initXPos: ( NauticalMiles 1.892515 ) initYPos: ( NauticalMiles 1.344020 ) components: { dynamicsModel: ( JSBSimModel rootDir: "../shared/data/JSBSim/" model: "Rascal" ) pilot: ( SimAP mode: "swarm" ) oca: ( OnboardControlAgent desiredSeparation: 2000 ) } )</v>
      </c>
    </row>
    <row r="48" spans="1:7" x14ac:dyDescent="0.25">
      <c r="A48" s="4">
        <f t="shared" si="21"/>
        <v>37</v>
      </c>
      <c r="B48" s="4">
        <f t="shared" si="22"/>
        <v>50</v>
      </c>
      <c r="C48" s="12">
        <f t="shared" ca="1" si="3"/>
        <v>3.8129729306024016</v>
      </c>
      <c r="D48" s="12">
        <f t="shared" ca="1" si="4"/>
        <v>1.7680472975358903</v>
      </c>
      <c r="E48" s="5">
        <f t="shared" ca="1" si="5"/>
        <v>270</v>
      </c>
      <c r="F48" s="11">
        <f t="shared" ca="1" si="0"/>
        <v>13811.206868153269</v>
      </c>
      <c r="G48" t="str">
        <f t="shared" ca="1" si="23"/>
        <v>UAV_S37: ( UAV id: 50 type: "F-16" initVelocity: 41 side: blue initAlt: ( Feet 13811.2 ) initHeading: ( Degrees 270 ) initXPos: ( NauticalMiles 3.812973 ) initYPos: ( NauticalMiles 1.768047 ) components: { dynamicsModel: ( JSBSimModel rootDir: "../shared/data/JSBSim/" model: "Rascal" ) pilot: ( SimAP mode: "swarm" ) oca: ( OnboardControlAgent desiredSeparation: 2000 ) } )</v>
      </c>
    </row>
    <row r="49" spans="1:7" x14ac:dyDescent="0.25">
      <c r="A49" s="4">
        <f t="shared" si="21"/>
        <v>38</v>
      </c>
      <c r="B49" s="4">
        <f t="shared" si="22"/>
        <v>51</v>
      </c>
      <c r="C49" s="12">
        <f t="shared" ca="1" si="3"/>
        <v>2.9883832200005167</v>
      </c>
      <c r="D49" s="12">
        <f t="shared" ca="1" si="4"/>
        <v>1.681155959914771</v>
      </c>
      <c r="E49" s="5">
        <f t="shared" ca="1" si="5"/>
        <v>4</v>
      </c>
      <c r="F49" s="11">
        <f t="shared" ca="1" si="0"/>
        <v>14109.010206491619</v>
      </c>
      <c r="G49" t="str">
        <f t="shared" ca="1" si="23"/>
        <v>UAV_S38: ( UAV id: 51 type: "F-16" initVelocity: 41 side: blue initAlt: ( Feet 14109.0 ) initHeading: ( Degrees 4 ) initXPos: ( NauticalMiles 2.988383 ) initYPos: ( NauticalMiles 1.681156 ) components: { dynamicsModel: ( JSBSimModel rootDir: "../shared/data/JSBSim/" model: "Rascal" ) pilot: ( SimAP mode: "swarm" ) oca: ( OnboardControlAgent desiredSeparation: 2000 ) } )</v>
      </c>
    </row>
    <row r="50" spans="1:7" x14ac:dyDescent="0.25">
      <c r="A50" s="4">
        <f t="shared" si="21"/>
        <v>39</v>
      </c>
      <c r="B50" s="4">
        <f t="shared" si="22"/>
        <v>52</v>
      </c>
      <c r="C50" s="12">
        <f t="shared" ca="1" si="3"/>
        <v>4.1703391434793913</v>
      </c>
      <c r="D50" s="12">
        <f t="shared" ca="1" si="4"/>
        <v>0.22261308062559149</v>
      </c>
      <c r="E50" s="5">
        <f t="shared" ca="1" si="5"/>
        <v>30</v>
      </c>
      <c r="F50" s="11">
        <f t="shared" ca="1" si="0"/>
        <v>16997.147210395422</v>
      </c>
      <c r="G50" t="str">
        <f t="shared" ca="1" si="23"/>
        <v>UAV_S39: ( UAV id: 52 type: "F-16" initVelocity: 41 side: blue initAlt: ( Feet 16997.1 ) initHeading: ( Degrees 30 ) initXPos: ( NauticalMiles 4.170339 ) initYPos: ( NauticalMiles 0.222613 ) components: { dynamicsModel: ( JSBSimModel rootDir: "../shared/data/JSBSim/" model: "Rascal" ) pilot: ( SimAP mode: "swarm" ) oca: ( OnboardControlAgent desiredSeparation: 2000 ) } )</v>
      </c>
    </row>
    <row r="51" spans="1:7" x14ac:dyDescent="0.25">
      <c r="A51" s="4">
        <f t="shared" si="21"/>
        <v>40</v>
      </c>
      <c r="B51" s="4">
        <f t="shared" si="22"/>
        <v>53</v>
      </c>
      <c r="C51" s="12">
        <f t="shared" ca="1" si="3"/>
        <v>3.9065052229868344</v>
      </c>
      <c r="D51" s="12">
        <f t="shared" ca="1" si="4"/>
        <v>1.58599947144035</v>
      </c>
      <c r="E51" s="5">
        <f t="shared" ca="1" si="5"/>
        <v>297</v>
      </c>
      <c r="F51" s="11">
        <f t="shared" ca="1" si="0"/>
        <v>13596.059091574036</v>
      </c>
      <c r="G51" t="str">
        <f t="shared" ca="1" si="23"/>
        <v>UAV_S40: ( UAV id: 53 type: "F-16" initVelocity: 41 side: blue initAlt: ( Feet 13596.1 ) initHeading: ( Degrees 297 ) initXPos: ( NauticalMiles 3.906505 ) initYPos: ( NauticalMiles 1.585999 ) components: { dynamicsModel: ( JSBSimModel rootDir: "../shared/data/JSBSim/" model: "Rascal" ) pilot: ( SimAP mode: "swarm" ) oca: ( OnboardControlAgent desiredSeparation: 2000 ) } )</v>
      </c>
    </row>
    <row r="52" spans="1:7" x14ac:dyDescent="0.25">
      <c r="A52" s="4">
        <f t="shared" si="21"/>
        <v>41</v>
      </c>
      <c r="B52" s="4">
        <f t="shared" si="22"/>
        <v>54</v>
      </c>
      <c r="C52" s="12">
        <f t="shared" ca="1" si="3"/>
        <v>3.7357115662257785</v>
      </c>
      <c r="D52" s="12">
        <f t="shared" ca="1" si="4"/>
        <v>1.347169447104738</v>
      </c>
      <c r="E52" s="5">
        <f t="shared" ca="1" si="5"/>
        <v>49</v>
      </c>
      <c r="F52" s="11">
        <f t="shared" ca="1" si="0"/>
        <v>14216.801691947776</v>
      </c>
      <c r="G52" t="str">
        <f t="shared" ca="1" si="23"/>
        <v>UAV_S41: ( UAV id: 54 type: "F-16" initVelocity: 41 side: blue initAlt: ( Feet 14216.8 ) initHeading: ( Degrees 49 ) initXPos: ( NauticalMiles 3.735712 ) initYPos: ( NauticalMiles 1.347169 ) components: { dynamicsModel: ( JSBSimModel rootDir: "../shared/data/JSBSim/" model: "Rascal" ) pilot: ( SimAP mode: "swarm" ) oca: ( OnboardControlAgent desiredSeparation: 2000 ) } )</v>
      </c>
    </row>
    <row r="53" spans="1:7" x14ac:dyDescent="0.25">
      <c r="A53" s="4">
        <f t="shared" si="21"/>
        <v>42</v>
      </c>
      <c r="B53" s="4">
        <f t="shared" si="22"/>
        <v>55</v>
      </c>
      <c r="C53" s="12">
        <f t="shared" ca="1" si="3"/>
        <v>3.518426535068893</v>
      </c>
      <c r="D53" s="12">
        <f t="shared" ca="1" si="4"/>
        <v>2.6112087570338764</v>
      </c>
      <c r="E53" s="5">
        <f t="shared" ca="1" si="5"/>
        <v>232</v>
      </c>
      <c r="F53" s="11">
        <f t="shared" ca="1" si="0"/>
        <v>13415.472905916549</v>
      </c>
      <c r="G53" t="str">
        <f t="shared" ca="1" si="23"/>
        <v>UAV_S42: ( UAV id: 55 type: "F-16" initVelocity: 41 side: blue initAlt: ( Feet 13415.5 ) initHeading: ( Degrees 232 ) initXPos: ( NauticalMiles 3.518427 ) initYPos: ( NauticalMiles 2.611209 ) components: { dynamicsModel: ( JSBSimModel rootDir: "../shared/data/JSBSim/" model: "Rascal" ) pilot: ( SimAP mode: "swarm" ) oca: ( OnboardControlAgent desiredSeparation: 2000 ) } )</v>
      </c>
    </row>
    <row r="54" spans="1:7" x14ac:dyDescent="0.25">
      <c r="A54" s="4">
        <f t="shared" si="21"/>
        <v>43</v>
      </c>
      <c r="B54" s="4">
        <f t="shared" si="22"/>
        <v>56</v>
      </c>
      <c r="C54" s="12">
        <f t="shared" ca="1" si="3"/>
        <v>2.2007653758873169</v>
      </c>
      <c r="D54" s="12">
        <f t="shared" ca="1" si="4"/>
        <v>2.3081812879147705</v>
      </c>
      <c r="E54" s="5">
        <f t="shared" ca="1" si="5"/>
        <v>215</v>
      </c>
      <c r="F54" s="11">
        <f t="shared" ca="1" si="0"/>
        <v>13523.659160486503</v>
      </c>
      <c r="G54" t="str">
        <f t="shared" ca="1" si="23"/>
        <v>UAV_S43: ( UAV id: 56 type: "F-16" initVelocity: 41 side: blue initAlt: ( Feet 13523.7 ) initHeading: ( Degrees 215 ) initXPos: ( NauticalMiles 2.200765 ) initYPos: ( NauticalMiles 2.308181 ) components: { dynamicsModel: ( JSBSimModel rootDir: "../shared/data/JSBSim/" model: "Rascal" ) pilot: ( SimAP mode: "swarm" ) oca: ( OnboardControlAgent desiredSeparation: 2000 ) } )</v>
      </c>
    </row>
    <row r="55" spans="1:7" x14ac:dyDescent="0.25">
      <c r="A55" s="4">
        <f t="shared" si="21"/>
        <v>44</v>
      </c>
      <c r="B55" s="4">
        <f t="shared" si="22"/>
        <v>57</v>
      </c>
      <c r="C55" s="12">
        <f t="shared" ca="1" si="3"/>
        <v>3.3025285134507518</v>
      </c>
      <c r="D55" s="12">
        <f t="shared" ca="1" si="4"/>
        <v>1.4980290388114985</v>
      </c>
      <c r="E55" s="5">
        <f t="shared" ca="1" si="5"/>
        <v>0</v>
      </c>
      <c r="F55" s="11">
        <f t="shared" ca="1" si="0"/>
        <v>16152.115471336725</v>
      </c>
      <c r="G55" t="str">
        <f t="shared" ca="1" si="23"/>
        <v>UAV_S44: ( UAV id: 57 type: "F-16" initVelocity: 41 side: blue initAlt: ( Feet 16152.1 ) initHeading: ( Degrees 0 ) initXPos: ( NauticalMiles 3.302529 ) initYPos: ( NauticalMiles 1.498029 ) components: { dynamicsModel: ( JSBSimModel rootDir: "../shared/data/JSBSim/" model: "Rascal" ) pilot: ( SimAP mode: "swarm" ) oca: ( OnboardControlAgent desiredSeparation: 2000 ) } )</v>
      </c>
    </row>
    <row r="56" spans="1:7" x14ac:dyDescent="0.25">
      <c r="A56" s="4">
        <f t="shared" si="21"/>
        <v>45</v>
      </c>
      <c r="B56" s="4">
        <f t="shared" si="22"/>
        <v>58</v>
      </c>
      <c r="C56" s="12">
        <f t="shared" ca="1" si="3"/>
        <v>2.8962986422569466</v>
      </c>
      <c r="D56" s="12">
        <f t="shared" ca="1" si="4"/>
        <v>2.4805406055644994</v>
      </c>
      <c r="E56" s="5">
        <f t="shared" ca="1" si="5"/>
        <v>168</v>
      </c>
      <c r="F56" s="11">
        <f t="shared" ca="1" si="0"/>
        <v>14721.104884289494</v>
      </c>
      <c r="G56" t="str">
        <f t="shared" ca="1" si="23"/>
        <v>UAV_S45: ( UAV id: 58 type: "F-16" initVelocity: 41 side: blue initAlt: ( Feet 14721.1 ) initHeading: ( Degrees 168 ) initXPos: ( NauticalMiles 2.896299 ) initYPos: ( NauticalMiles 2.480541 ) components: { dynamicsModel: ( JSBSimModel rootDir: "../shared/data/JSBSim/" model: "Rascal" ) pilot: ( SimAP mode: "swarm" ) oca: ( OnboardControlAgent desiredSeparation: 2000 ) } )</v>
      </c>
    </row>
    <row r="57" spans="1:7" x14ac:dyDescent="0.25">
      <c r="A57" s="4">
        <f t="shared" si="21"/>
        <v>46</v>
      </c>
      <c r="B57" s="4">
        <f t="shared" si="22"/>
        <v>59</v>
      </c>
      <c r="C57" s="12">
        <f t="shared" ca="1" si="3"/>
        <v>3.4021115830520499</v>
      </c>
      <c r="D57" s="12">
        <f t="shared" ca="1" si="4"/>
        <v>3.0763300605596853</v>
      </c>
      <c r="E57" s="5">
        <f t="shared" ca="1" si="5"/>
        <v>171</v>
      </c>
      <c r="F57" s="11">
        <f t="shared" ca="1" si="0"/>
        <v>14143.870075821231</v>
      </c>
      <c r="G57" t="str">
        <f t="shared" ca="1" si="23"/>
        <v>UAV_S46: ( UAV id: 59 type: "F-16" initVelocity: 41 side: blue initAlt: ( Feet 14143.9 ) initHeading: ( Degrees 171 ) initXPos: ( NauticalMiles 3.402112 ) initYPos: ( NauticalMiles 3.076330 ) components: { dynamicsModel: ( JSBSimModel rootDir: "../shared/data/JSBSim/" model: "Rascal" ) pilot: ( SimAP mode: "swarm" ) oca: ( OnboardControlAgent desiredSeparation: 2000 ) } )</v>
      </c>
    </row>
    <row r="58" spans="1:7" x14ac:dyDescent="0.25">
      <c r="A58" s="4">
        <f t="shared" si="21"/>
        <v>47</v>
      </c>
      <c r="B58" s="4">
        <f t="shared" si="22"/>
        <v>60</v>
      </c>
      <c r="C58" s="12">
        <f t="shared" ca="1" si="3"/>
        <v>1.6331333148702702</v>
      </c>
      <c r="D58" s="12">
        <f t="shared" ca="1" si="4"/>
        <v>2.1699362620673486</v>
      </c>
      <c r="E58" s="5">
        <f t="shared" ca="1" si="5"/>
        <v>40</v>
      </c>
      <c r="F58" s="11">
        <f t="shared" ca="1" si="0"/>
        <v>13868.419890293029</v>
      </c>
      <c r="G58" t="str">
        <f t="shared" ca="1" si="23"/>
        <v>UAV_S47: ( UAV id: 60 type: "F-16" initVelocity: 41 side: blue initAlt: ( Feet 13868.4 ) initHeading: ( Degrees 40 ) initXPos: ( NauticalMiles 1.633133 ) initYPos: ( NauticalMiles 2.169936 ) components: { dynamicsModel: ( JSBSimModel rootDir: "../shared/data/JSBSim/" model: "Rascal" ) pilot: ( SimAP mode: "swarm" ) oca: ( OnboardControlAgent desiredSeparation: 2000 ) } )</v>
      </c>
    </row>
    <row r="59" spans="1:7" x14ac:dyDescent="0.25">
      <c r="A59" s="4">
        <f t="shared" si="21"/>
        <v>48</v>
      </c>
      <c r="B59" s="4">
        <f t="shared" ref="B59:B122" si="24">A59+$B$8</f>
        <v>61</v>
      </c>
      <c r="C59" s="12">
        <f t="shared" ca="1" si="3"/>
        <v>3.058552870805634</v>
      </c>
      <c r="D59" s="12">
        <f t="shared" ca="1" si="4"/>
        <v>2.6049730682604748</v>
      </c>
      <c r="E59" s="5">
        <f t="shared" ca="1" si="5"/>
        <v>280</v>
      </c>
      <c r="F59" s="11">
        <f t="shared" ca="1" si="0"/>
        <v>15569.358988480082</v>
      </c>
      <c r="G59" t="str">
        <f t="shared" ref="G59:G122" ca="1" si="25">CONCATENATE("UAV_S", TEXT(A59, "00"), $A$1, B59, $A$2, TEXT(F59, "0.0"), $A$3, E59, $A$4, TEXT(C59, "0.000000"), $A$5, TEXT(D59, "0.000000"), $A$6)</f>
        <v>UAV_S48: ( UAV id: 61 type: "F-16" initVelocity: 41 side: blue initAlt: ( Feet 15569.4 ) initHeading: ( Degrees 280 ) initXPos: ( NauticalMiles 3.058553 ) initYPos: ( NauticalMiles 2.604973 ) components: { dynamicsModel: ( JSBSimModel rootDir: "../shared/data/JSBSim/" model: "Rascal" ) pilot: ( SimAP mode: "swarm" ) oca: ( OnboardControlAgent desiredSeparation: 2000 ) } )</v>
      </c>
    </row>
    <row r="60" spans="1:7" x14ac:dyDescent="0.25">
      <c r="A60" s="4">
        <f t="shared" si="21"/>
        <v>49</v>
      </c>
      <c r="B60" s="4">
        <f t="shared" si="24"/>
        <v>62</v>
      </c>
      <c r="C60" s="12">
        <f t="shared" ca="1" si="3"/>
        <v>1.6110570566443456</v>
      </c>
      <c r="D60" s="12">
        <f t="shared" ca="1" si="4"/>
        <v>2.0526363180471656</v>
      </c>
      <c r="E60" s="5">
        <f t="shared" ca="1" si="5"/>
        <v>151</v>
      </c>
      <c r="F60" s="11">
        <f t="shared" ca="1" si="0"/>
        <v>13227.930281710484</v>
      </c>
      <c r="G60" t="str">
        <f t="shared" ca="1" si="25"/>
        <v>UAV_S49: ( UAV id: 62 type: "F-16" initVelocity: 41 side: blue initAlt: ( Feet 13227.9 ) initHeading: ( Degrees 151 ) initXPos: ( NauticalMiles 1.611057 ) initYPos: ( NauticalMiles 2.052636 ) components: { dynamicsModel: ( JSBSimModel rootDir: "../shared/data/JSBSim/" model: "Rascal" ) pilot: ( SimAP mode: "swarm" ) oca: ( OnboardControlAgent desiredSeparation: 2000 ) } )</v>
      </c>
    </row>
    <row r="61" spans="1:7" x14ac:dyDescent="0.25">
      <c r="A61" s="4">
        <f t="shared" si="21"/>
        <v>50</v>
      </c>
      <c r="B61" s="4">
        <f t="shared" si="24"/>
        <v>63</v>
      </c>
      <c r="C61" s="12">
        <f t="shared" ca="1" si="3"/>
        <v>1.8447488431268453</v>
      </c>
      <c r="D61" s="12">
        <f t="shared" ca="1" si="4"/>
        <v>1.6042827353677891</v>
      </c>
      <c r="E61" s="5">
        <f t="shared" ca="1" si="5"/>
        <v>96</v>
      </c>
      <c r="F61" s="11">
        <f t="shared" ca="1" si="0"/>
        <v>13994.074277026681</v>
      </c>
      <c r="G61" t="str">
        <f t="shared" ca="1" si="25"/>
        <v>UAV_S50: ( UAV id: 63 type: "F-16" initVelocity: 41 side: blue initAlt: ( Feet 13994.1 ) initHeading: ( Degrees 96 ) initXPos: ( NauticalMiles 1.844749 ) initYPos: ( NauticalMiles 1.604283 ) components: { dynamicsModel: ( JSBSimModel rootDir: "../shared/data/JSBSim/" model: "Rascal" ) pilot: ( SimAP mode: "swarm" ) oca: ( OnboardControlAgent desiredSeparation: 2000 ) } )</v>
      </c>
    </row>
    <row r="62" spans="1:7" x14ac:dyDescent="0.25">
      <c r="A62" s="4">
        <f t="shared" si="21"/>
        <v>51</v>
      </c>
      <c r="B62" s="4">
        <f t="shared" si="24"/>
        <v>64</v>
      </c>
      <c r="C62" s="12">
        <f t="shared" ca="1" si="3"/>
        <v>4.2407718916969195</v>
      </c>
      <c r="D62" s="12">
        <f t="shared" ca="1" si="4"/>
        <v>1.7790759683497754</v>
      </c>
      <c r="E62" s="5">
        <f t="shared" ca="1" si="5"/>
        <v>310</v>
      </c>
      <c r="F62" s="11">
        <f t="shared" ca="1" si="0"/>
        <v>13762.761383897096</v>
      </c>
      <c r="G62" t="str">
        <f t="shared" ca="1" si="25"/>
        <v>UAV_S51: ( UAV id: 64 type: "F-16" initVelocity: 41 side: blue initAlt: ( Feet 13762.8 ) initHeading: ( Degrees 310 ) initXPos: ( NauticalMiles 4.240772 ) initYPos: ( NauticalMiles 1.779076 ) components: { dynamicsModel: ( JSBSimModel rootDir: "../shared/data/JSBSim/" model: "Rascal" ) pilot: ( SimAP mode: "swarm" ) oca: ( OnboardControlAgent desiredSeparation: 2000 ) } )</v>
      </c>
    </row>
    <row r="63" spans="1:7" x14ac:dyDescent="0.25">
      <c r="A63" s="4">
        <f t="shared" si="21"/>
        <v>52</v>
      </c>
      <c r="B63" s="4">
        <f t="shared" si="24"/>
        <v>65</v>
      </c>
      <c r="C63" s="12">
        <f t="shared" ca="1" si="3"/>
        <v>3.1637303932973215</v>
      </c>
      <c r="D63" s="12">
        <f t="shared" ca="1" si="4"/>
        <v>1.6114100565608878</v>
      </c>
      <c r="E63" s="5">
        <f t="shared" ca="1" si="5"/>
        <v>60</v>
      </c>
      <c r="F63" s="11">
        <f t="shared" ca="1" si="0"/>
        <v>15929.79187364073</v>
      </c>
      <c r="G63" t="str">
        <f t="shared" ca="1" si="25"/>
        <v>UAV_S52: ( UAV id: 65 type: "F-16" initVelocity: 41 side: blue initAlt: ( Feet 15929.8 ) initHeading: ( Degrees 60 ) initXPos: ( NauticalMiles 3.163730 ) initYPos: ( NauticalMiles 1.611410 ) components: { dynamicsModel: ( JSBSimModel rootDir: "../shared/data/JSBSim/" model: "Rascal" ) pilot: ( SimAP mode: "swarm" ) oca: ( OnboardControlAgent desiredSeparation: 2000 ) } )</v>
      </c>
    </row>
    <row r="64" spans="1:7" x14ac:dyDescent="0.25">
      <c r="A64" s="4">
        <f t="shared" si="21"/>
        <v>53</v>
      </c>
      <c r="B64" s="4">
        <f t="shared" si="24"/>
        <v>66</v>
      </c>
      <c r="C64" s="12">
        <f t="shared" ca="1" si="3"/>
        <v>2.5734955814075291</v>
      </c>
      <c r="D64" s="12">
        <f t="shared" ca="1" si="4"/>
        <v>3.115684138066519</v>
      </c>
      <c r="E64" s="5">
        <f t="shared" ca="1" si="5"/>
        <v>173</v>
      </c>
      <c r="F64" s="11">
        <f t="shared" ca="1" si="0"/>
        <v>15482.509482100071</v>
      </c>
      <c r="G64" t="str">
        <f t="shared" ca="1" si="25"/>
        <v>UAV_S53: ( UAV id: 66 type: "F-16" initVelocity: 41 side: blue initAlt: ( Feet 15482.5 ) initHeading: ( Degrees 173 ) initXPos: ( NauticalMiles 2.573496 ) initYPos: ( NauticalMiles 3.115684 ) components: { dynamicsModel: ( JSBSimModel rootDir: "../shared/data/JSBSim/" model: "Rascal" ) pilot: ( SimAP mode: "swarm" ) oca: ( OnboardControlAgent desiredSeparation: 2000 ) } )</v>
      </c>
    </row>
    <row r="65" spans="1:7" x14ac:dyDescent="0.25">
      <c r="A65" s="4">
        <f t="shared" si="21"/>
        <v>54</v>
      </c>
      <c r="B65" s="4">
        <f t="shared" si="24"/>
        <v>67</v>
      </c>
      <c r="C65" s="12">
        <f t="shared" ca="1" si="3"/>
        <v>2.9283643355593116</v>
      </c>
      <c r="D65" s="12">
        <f t="shared" ca="1" si="4"/>
        <v>2.9512747703226077</v>
      </c>
      <c r="E65" s="5">
        <f t="shared" ca="1" si="5"/>
        <v>82</v>
      </c>
      <c r="F65" s="11">
        <f t="shared" ca="1" si="0"/>
        <v>15653.31542337744</v>
      </c>
      <c r="G65" t="str">
        <f t="shared" ca="1" si="25"/>
        <v>UAV_S54: ( UAV id: 67 type: "F-16" initVelocity: 41 side: blue initAlt: ( Feet 15653.3 ) initHeading: ( Degrees 82 ) initXPos: ( NauticalMiles 2.928364 ) initYPos: ( NauticalMiles 2.951275 ) components: { dynamicsModel: ( JSBSimModel rootDir: "../shared/data/JSBSim/" model: "Rascal" ) pilot: ( SimAP mode: "swarm" ) oca: ( OnboardControlAgent desiredSeparation: 2000 ) } )</v>
      </c>
    </row>
    <row r="66" spans="1:7" x14ac:dyDescent="0.25">
      <c r="A66" s="4">
        <f t="shared" si="21"/>
        <v>55</v>
      </c>
      <c r="B66" s="4">
        <f t="shared" si="24"/>
        <v>68</v>
      </c>
      <c r="C66" s="12">
        <f t="shared" ca="1" si="3"/>
        <v>2.4247640176866372</v>
      </c>
      <c r="D66" s="12">
        <f t="shared" ca="1" si="4"/>
        <v>2.7146441145332796</v>
      </c>
      <c r="E66" s="5">
        <f t="shared" ca="1" si="5"/>
        <v>137</v>
      </c>
      <c r="F66" s="11">
        <f t="shared" ca="1" si="0"/>
        <v>14630.088836104655</v>
      </c>
      <c r="G66" t="str">
        <f t="shared" ca="1" si="25"/>
        <v>UAV_S55: ( UAV id: 68 type: "F-16" initVelocity: 41 side: blue initAlt: ( Feet 14630.1 ) initHeading: ( Degrees 137 ) initXPos: ( NauticalMiles 2.424764 ) initYPos: ( NauticalMiles 2.714644 ) components: { dynamicsModel: ( JSBSimModel rootDir: "../shared/data/JSBSim/" model: "Rascal" ) pilot: ( SimAP mode: "swarm" ) oca: ( OnboardControlAgent desiredSeparation: 2000 ) } )</v>
      </c>
    </row>
    <row r="67" spans="1:7" x14ac:dyDescent="0.25">
      <c r="A67" s="4">
        <f t="shared" si="21"/>
        <v>56</v>
      </c>
      <c r="B67" s="4">
        <f t="shared" si="24"/>
        <v>69</v>
      </c>
      <c r="C67" s="12">
        <f t="shared" ca="1" si="3"/>
        <v>0.9735902730574939</v>
      </c>
      <c r="D67" s="12">
        <f t="shared" ca="1" si="4"/>
        <v>0.34157377685266188</v>
      </c>
      <c r="E67" s="5">
        <f t="shared" ca="1" si="5"/>
        <v>341</v>
      </c>
      <c r="F67" s="11">
        <f t="shared" ca="1" si="0"/>
        <v>13156.158877400714</v>
      </c>
      <c r="G67" t="str">
        <f t="shared" ca="1" si="25"/>
        <v>UAV_S56: ( UAV id: 69 type: "F-16" initVelocity: 41 side: blue initAlt: ( Feet 13156.2 ) initHeading: ( Degrees 341 ) initXPos: ( NauticalMiles 0.973590 ) initYPos: ( NauticalMiles 0.341574 ) components: { dynamicsModel: ( JSBSimModel rootDir: "../shared/data/JSBSim/" model: "Rascal" ) pilot: ( SimAP mode: "swarm" ) oca: ( OnboardControlAgent desiredSeparation: 2000 ) } )</v>
      </c>
    </row>
    <row r="68" spans="1:7" x14ac:dyDescent="0.25">
      <c r="A68" s="4">
        <f t="shared" si="21"/>
        <v>57</v>
      </c>
      <c r="B68" s="4">
        <f t="shared" si="24"/>
        <v>70</v>
      </c>
      <c r="C68" s="12">
        <f t="shared" ca="1" si="3"/>
        <v>2.4181095958988581</v>
      </c>
      <c r="D68" s="12">
        <f t="shared" ca="1" si="4"/>
        <v>2.1849928595425707</v>
      </c>
      <c r="E68" s="5">
        <f t="shared" ca="1" si="5"/>
        <v>287</v>
      </c>
      <c r="F68" s="11">
        <f t="shared" ca="1" si="0"/>
        <v>15477.575311820819</v>
      </c>
      <c r="G68" t="str">
        <f t="shared" ca="1" si="25"/>
        <v>UAV_S57: ( UAV id: 70 type: "F-16" initVelocity: 41 side: blue initAlt: ( Feet 15477.6 ) initHeading: ( Degrees 287 ) initXPos: ( NauticalMiles 2.418110 ) initYPos: ( NauticalMiles 2.184993 ) components: { dynamicsModel: ( JSBSimModel rootDir: "../shared/data/JSBSim/" model: "Rascal" ) pilot: ( SimAP mode: "swarm" ) oca: ( OnboardControlAgent desiredSeparation: 2000 ) } )</v>
      </c>
    </row>
    <row r="69" spans="1:7" x14ac:dyDescent="0.25">
      <c r="A69" s="4">
        <f t="shared" si="21"/>
        <v>58</v>
      </c>
      <c r="B69" s="4">
        <f t="shared" si="24"/>
        <v>71</v>
      </c>
      <c r="C69" s="12">
        <f t="shared" ca="1" si="3"/>
        <v>2.3728152622133094</v>
      </c>
      <c r="D69" s="12">
        <f t="shared" ca="1" si="4"/>
        <v>0.50331370125095432</v>
      </c>
      <c r="E69" s="5">
        <f t="shared" ca="1" si="5"/>
        <v>196</v>
      </c>
      <c r="F69" s="11">
        <f t="shared" ca="1" si="0"/>
        <v>16929.094551027323</v>
      </c>
      <c r="G69" t="str">
        <f t="shared" ca="1" si="25"/>
        <v>UAV_S58: ( UAV id: 71 type: "F-16" initVelocity: 41 side: blue initAlt: ( Feet 16929.1 ) initHeading: ( Degrees 196 ) initXPos: ( NauticalMiles 2.372815 ) initYPos: ( NauticalMiles 0.503314 ) components: { dynamicsModel: ( JSBSimModel rootDir: "../shared/data/JSBSim/" model: "Rascal" ) pilot: ( SimAP mode: "swarm" ) oca: ( OnboardControlAgent desiredSeparation: 2000 ) } )</v>
      </c>
    </row>
    <row r="70" spans="1:7" x14ac:dyDescent="0.25">
      <c r="A70" s="4">
        <f t="shared" si="21"/>
        <v>59</v>
      </c>
      <c r="B70" s="4">
        <f t="shared" si="24"/>
        <v>72</v>
      </c>
      <c r="C70" s="12">
        <f t="shared" ca="1" si="3"/>
        <v>9.5530152707867799E-4</v>
      </c>
      <c r="D70" s="12">
        <f t="shared" ca="1" si="4"/>
        <v>0.2566651537515432</v>
      </c>
      <c r="E70" s="5">
        <f t="shared" ca="1" si="5"/>
        <v>341</v>
      </c>
      <c r="F70" s="11">
        <f t="shared" ca="1" si="0"/>
        <v>16125.846401614494</v>
      </c>
      <c r="G70" t="str">
        <f t="shared" ca="1" si="25"/>
        <v>UAV_S59: ( UAV id: 72 type: "F-16" initVelocity: 41 side: blue initAlt: ( Feet 16125.8 ) initHeading: ( Degrees 341 ) initXPos: ( NauticalMiles 0.000955 ) initYPos: ( NauticalMiles 0.256665 ) components: { dynamicsModel: ( JSBSimModel rootDir: "../shared/data/JSBSim/" model: "Rascal" ) pilot: ( SimAP mode: "swarm" ) oca: ( OnboardControlAgent desiredSeparation: 2000 ) } )</v>
      </c>
    </row>
    <row r="71" spans="1:7" x14ac:dyDescent="0.25">
      <c r="A71" s="4">
        <f t="shared" si="21"/>
        <v>60</v>
      </c>
      <c r="B71" s="4">
        <f t="shared" si="24"/>
        <v>73</v>
      </c>
      <c r="C71" s="12">
        <f t="shared" ca="1" si="3"/>
        <v>0.35816481200151706</v>
      </c>
      <c r="D71" s="12">
        <f t="shared" ca="1" si="4"/>
        <v>0.51210824043990666</v>
      </c>
      <c r="E71" s="5">
        <f t="shared" ca="1" si="5"/>
        <v>268</v>
      </c>
      <c r="F71" s="11">
        <f t="shared" ca="1" si="0"/>
        <v>13317.46315887994</v>
      </c>
      <c r="G71" t="str">
        <f t="shared" ca="1" si="25"/>
        <v>UAV_S60: ( UAV id: 73 type: "F-16" initVelocity: 41 side: blue initAlt: ( Feet 13317.5 ) initHeading: ( Degrees 268 ) initXPos: ( NauticalMiles 0.358165 ) initYPos: ( NauticalMiles 0.512108 ) components: { dynamicsModel: ( JSBSimModel rootDir: "../shared/data/JSBSim/" model: "Rascal" ) pilot: ( SimAP mode: "swarm" ) oca: ( OnboardControlAgent desiredSeparation: 2000 ) } )</v>
      </c>
    </row>
    <row r="72" spans="1:7" x14ac:dyDescent="0.25">
      <c r="A72" s="4">
        <f t="shared" si="21"/>
        <v>61</v>
      </c>
      <c r="B72" s="4">
        <f t="shared" si="24"/>
        <v>74</v>
      </c>
      <c r="C72" s="12">
        <f t="shared" ca="1" si="3"/>
        <v>4.3578308566126385</v>
      </c>
      <c r="D72" s="12">
        <f t="shared" ca="1" si="4"/>
        <v>3.3188885094052787</v>
      </c>
      <c r="E72" s="5">
        <f t="shared" ca="1" si="5"/>
        <v>15</v>
      </c>
      <c r="F72" s="11">
        <f t="shared" ca="1" si="0"/>
        <v>14400.01144578598</v>
      </c>
      <c r="G72" t="str">
        <f t="shared" ca="1" si="25"/>
        <v>UAV_S61: ( UAV id: 74 type: "F-16" initVelocity: 41 side: blue initAlt: ( Feet 14400.0 ) initHeading: ( Degrees 15 ) initXPos: ( NauticalMiles 4.357831 ) initYPos: ( NauticalMiles 3.318889 ) components: { dynamicsModel: ( JSBSimModel rootDir: "../shared/data/JSBSim/" model: "Rascal" ) pilot: ( SimAP mode: "swarm" ) oca: ( OnboardControlAgent desiredSeparation: 2000 ) } )</v>
      </c>
    </row>
    <row r="73" spans="1:7" x14ac:dyDescent="0.25">
      <c r="A73" s="4">
        <f t="shared" si="21"/>
        <v>62</v>
      </c>
      <c r="B73" s="4">
        <f t="shared" si="24"/>
        <v>75</v>
      </c>
      <c r="C73" s="12">
        <f t="shared" ca="1" si="3"/>
        <v>0.74881374778777365</v>
      </c>
      <c r="D73" s="12">
        <f t="shared" ca="1" si="4"/>
        <v>2.7204882518003664</v>
      </c>
      <c r="E73" s="5">
        <f t="shared" ca="1" si="5"/>
        <v>83</v>
      </c>
      <c r="F73" s="11">
        <f t="shared" ca="1" si="0"/>
        <v>16017.548099085408</v>
      </c>
      <c r="G73" t="str">
        <f t="shared" ca="1" si="25"/>
        <v>UAV_S62: ( UAV id: 75 type: "F-16" initVelocity: 41 side: blue initAlt: ( Feet 16017.5 ) initHeading: ( Degrees 83 ) initXPos: ( NauticalMiles 0.748814 ) initYPos: ( NauticalMiles 2.720488 ) components: { dynamicsModel: ( JSBSimModel rootDir: "../shared/data/JSBSim/" model: "Rascal" ) pilot: ( SimAP mode: "swarm" ) oca: ( OnboardControlAgent desiredSeparation: 2000 ) } )</v>
      </c>
    </row>
    <row r="74" spans="1:7" x14ac:dyDescent="0.25">
      <c r="A74" s="4">
        <f t="shared" si="21"/>
        <v>63</v>
      </c>
      <c r="B74" s="4">
        <f t="shared" si="24"/>
        <v>76</v>
      </c>
      <c r="C74" s="12">
        <f t="shared" ca="1" si="3"/>
        <v>2.7161789973579857</v>
      </c>
      <c r="D74" s="12">
        <f t="shared" ca="1" si="4"/>
        <v>3.0762961865800262</v>
      </c>
      <c r="E74" s="5">
        <f t="shared" ca="1" si="5"/>
        <v>186</v>
      </c>
      <c r="F74" s="11">
        <f t="shared" ca="1" si="0"/>
        <v>15916.345514112883</v>
      </c>
      <c r="G74" t="str">
        <f t="shared" ca="1" si="25"/>
        <v>UAV_S63: ( UAV id: 76 type: "F-16" initVelocity: 41 side: blue initAlt: ( Feet 15916.3 ) initHeading: ( Degrees 186 ) initXPos: ( NauticalMiles 2.716179 ) initYPos: ( NauticalMiles 3.076296 ) components: { dynamicsModel: ( JSBSimModel rootDir: "../shared/data/JSBSim/" model: "Rascal" ) pilot: ( SimAP mode: "swarm" ) oca: ( OnboardControlAgent desiredSeparation: 2000 ) } )</v>
      </c>
    </row>
    <row r="75" spans="1:7" x14ac:dyDescent="0.25">
      <c r="A75" s="4">
        <f t="shared" si="21"/>
        <v>64</v>
      </c>
      <c r="B75" s="4">
        <f t="shared" si="24"/>
        <v>77</v>
      </c>
      <c r="C75" s="12">
        <f t="shared" ca="1" si="3"/>
        <v>3.3142267497193068E-2</v>
      </c>
      <c r="D75" s="12">
        <f t="shared" ca="1" si="4"/>
        <v>0.50018188598983615</v>
      </c>
      <c r="E75" s="5">
        <f t="shared" ca="1" si="5"/>
        <v>46</v>
      </c>
      <c r="F75" s="11">
        <f t="shared" ca="1" si="0"/>
        <v>13933.370066465764</v>
      </c>
      <c r="G75" t="str">
        <f t="shared" ca="1" si="25"/>
        <v>UAV_S64: ( UAV id: 77 type: "F-16" initVelocity: 41 side: blue initAlt: ( Feet 13933.4 ) initHeading: ( Degrees 46 ) initXPos: ( NauticalMiles 0.033142 ) initYPos: ( NauticalMiles 0.500182 ) components: { dynamicsModel: ( JSBSimModel rootDir: "../shared/data/JSBSim/" model: "Rascal" ) pilot: ( SimAP mode: "swarm" ) oca: ( OnboardControlAgent desiredSeparation: 2000 ) } )</v>
      </c>
    </row>
    <row r="76" spans="1:7" x14ac:dyDescent="0.25">
      <c r="A76" s="4">
        <f t="shared" si="21"/>
        <v>65</v>
      </c>
      <c r="B76" s="4">
        <f t="shared" si="24"/>
        <v>78</v>
      </c>
      <c r="C76" s="12">
        <f t="shared" ca="1" si="3"/>
        <v>0.25356117514650744</v>
      </c>
      <c r="D76" s="12">
        <f t="shared" ca="1" si="4"/>
        <v>3.1490805541539548</v>
      </c>
      <c r="E76" s="5">
        <f t="shared" ca="1" si="5"/>
        <v>67</v>
      </c>
      <c r="F76" s="11">
        <f t="shared" ref="F76:F139" ca="1" si="26">(($F$9*RAND()*2)-$F$9)+$F$8</f>
        <v>16369.170852940621</v>
      </c>
      <c r="G76" t="str">
        <f t="shared" ca="1" si="25"/>
        <v>UAV_S65: ( UAV id: 78 type: "F-16" initVelocity: 41 side: blue initAlt: ( Feet 16369.2 ) initHeading: ( Degrees 67 ) initXPos: ( NauticalMiles 0.253561 ) initYPos: ( NauticalMiles 3.149081 ) components: { dynamicsModel: ( JSBSimModel rootDir: "../shared/data/JSBSim/" model: "Rascal" ) pilot: ( SimAP mode: "swarm" ) oca: ( OnboardControlAgent desiredSeparation: 2000 ) } )</v>
      </c>
    </row>
    <row r="77" spans="1:7" x14ac:dyDescent="0.25">
      <c r="A77" s="4">
        <f t="shared" si="21"/>
        <v>66</v>
      </c>
      <c r="B77" s="4">
        <f t="shared" si="24"/>
        <v>79</v>
      </c>
      <c r="C77" s="12">
        <f t="shared" ref="C77:C140" ca="1" si="27">(($C$9*RAND()*2)-$C$9)+$C$8</f>
        <v>1.184950663259946</v>
      </c>
      <c r="D77" s="12">
        <f t="shared" ref="D77:D140" ca="1" si="28">(($D$9*RAND()*2)-$D$9)+$D$8</f>
        <v>1.8398976261484741</v>
      </c>
      <c r="E77" s="5">
        <f t="shared" ref="E77:E140" ca="1" si="29">RANDBETWEEN(0,359)</f>
        <v>300</v>
      </c>
      <c r="F77" s="11">
        <f t="shared" ca="1" si="26"/>
        <v>14708.753661612132</v>
      </c>
      <c r="G77" t="str">
        <f t="shared" ca="1" si="25"/>
        <v>UAV_S66: ( UAV id: 79 type: "F-16" initVelocity: 41 side: blue initAlt: ( Feet 14708.8 ) initHeading: ( Degrees 300 ) initXPos: ( NauticalMiles 1.184951 ) initYPos: ( NauticalMiles 1.839898 ) components: { dynamicsModel: ( JSBSimModel rootDir: "../shared/data/JSBSim/" model: "Rascal" ) pilot: ( SimAP mode: "swarm" ) oca: ( OnboardControlAgent desiredSeparation: 2000 ) } )</v>
      </c>
    </row>
    <row r="78" spans="1:7" x14ac:dyDescent="0.25">
      <c r="A78" s="4">
        <f t="shared" si="21"/>
        <v>67</v>
      </c>
      <c r="B78" s="4">
        <f t="shared" si="24"/>
        <v>80</v>
      </c>
      <c r="C78" s="12">
        <f t="shared" ca="1" si="27"/>
        <v>1.7397083491368011</v>
      </c>
      <c r="D78" s="12">
        <f t="shared" ca="1" si="28"/>
        <v>1.413866952482381</v>
      </c>
      <c r="E78" s="5">
        <f t="shared" ca="1" si="29"/>
        <v>43</v>
      </c>
      <c r="F78" s="11">
        <f t="shared" ca="1" si="26"/>
        <v>16974.67024589338</v>
      </c>
      <c r="G78" t="str">
        <f t="shared" ca="1" si="25"/>
        <v>UAV_S67: ( UAV id: 80 type: "F-16" initVelocity: 41 side: blue initAlt: ( Feet 16974.7 ) initHeading: ( Degrees 43 ) initXPos: ( NauticalMiles 1.739708 ) initYPos: ( NauticalMiles 1.413867 ) components: { dynamicsModel: ( JSBSimModel rootDir: "../shared/data/JSBSim/" model: "Rascal" ) pilot: ( SimAP mode: "swarm" ) oca: ( OnboardControlAgent desiredSeparation: 2000 ) } )</v>
      </c>
    </row>
    <row r="79" spans="1:7" x14ac:dyDescent="0.25">
      <c r="A79" s="4">
        <f t="shared" si="21"/>
        <v>68</v>
      </c>
      <c r="B79" s="4">
        <f t="shared" si="24"/>
        <v>81</v>
      </c>
      <c r="C79" s="12">
        <f t="shared" ca="1" si="27"/>
        <v>3.6325940767818259</v>
      </c>
      <c r="D79" s="12">
        <f t="shared" ca="1" si="28"/>
        <v>2.2510185045110132</v>
      </c>
      <c r="E79" s="5">
        <f t="shared" ca="1" si="29"/>
        <v>329</v>
      </c>
      <c r="F79" s="11">
        <f t="shared" ca="1" si="26"/>
        <v>14172.485783463024</v>
      </c>
      <c r="G79" t="str">
        <f t="shared" ca="1" si="25"/>
        <v>UAV_S68: ( UAV id: 81 type: "F-16" initVelocity: 41 side: blue initAlt: ( Feet 14172.5 ) initHeading: ( Degrees 329 ) initXPos: ( NauticalMiles 3.632594 ) initYPos: ( NauticalMiles 2.251019 ) components: { dynamicsModel: ( JSBSimModel rootDir: "../shared/data/JSBSim/" model: "Rascal" ) pilot: ( SimAP mode: "swarm" ) oca: ( OnboardControlAgent desiredSeparation: 2000 ) } )</v>
      </c>
    </row>
    <row r="80" spans="1:7" x14ac:dyDescent="0.25">
      <c r="A80" s="4">
        <f t="shared" si="21"/>
        <v>69</v>
      </c>
      <c r="B80" s="4">
        <f t="shared" si="24"/>
        <v>82</v>
      </c>
      <c r="C80" s="12">
        <f t="shared" ca="1" si="27"/>
        <v>2.9574052941902349</v>
      </c>
      <c r="D80" s="12">
        <f t="shared" ca="1" si="28"/>
        <v>2.179202354390648</v>
      </c>
      <c r="E80" s="5">
        <f t="shared" ca="1" si="29"/>
        <v>254</v>
      </c>
      <c r="F80" s="11">
        <f t="shared" ca="1" si="26"/>
        <v>15642.375203426158</v>
      </c>
      <c r="G80" t="str">
        <f t="shared" ca="1" si="25"/>
        <v>UAV_S69: ( UAV id: 82 type: "F-16" initVelocity: 41 side: blue initAlt: ( Feet 15642.4 ) initHeading: ( Degrees 254 ) initXPos: ( NauticalMiles 2.957405 ) initYPos: ( NauticalMiles 2.179202 ) components: { dynamicsModel: ( JSBSimModel rootDir: "../shared/data/JSBSim/" model: "Rascal" ) pilot: ( SimAP mode: "swarm" ) oca: ( OnboardControlAgent desiredSeparation: 2000 ) } )</v>
      </c>
    </row>
    <row r="81" spans="1:7" x14ac:dyDescent="0.25">
      <c r="A81" s="4">
        <f t="shared" si="21"/>
        <v>70</v>
      </c>
      <c r="B81" s="4">
        <f t="shared" si="24"/>
        <v>83</v>
      </c>
      <c r="C81" s="12">
        <f t="shared" ca="1" si="27"/>
        <v>3.281531755401875</v>
      </c>
      <c r="D81" s="12">
        <f t="shared" ca="1" si="28"/>
        <v>1.0501257807417943</v>
      </c>
      <c r="E81" s="5">
        <f t="shared" ca="1" si="29"/>
        <v>222</v>
      </c>
      <c r="F81" s="11">
        <f t="shared" ca="1" si="26"/>
        <v>15926.947082174143</v>
      </c>
      <c r="G81" t="str">
        <f t="shared" ca="1" si="25"/>
        <v>UAV_S70: ( UAV id: 83 type: "F-16" initVelocity: 41 side: blue initAlt: ( Feet 15926.9 ) initHeading: ( Degrees 222 ) initXPos: ( NauticalMiles 3.281532 ) initYPos: ( NauticalMiles 1.050126 ) components: { dynamicsModel: ( JSBSimModel rootDir: "../shared/data/JSBSim/" model: "Rascal" ) pilot: ( SimAP mode: "swarm" ) oca: ( OnboardControlAgent desiredSeparation: 2000 ) } )</v>
      </c>
    </row>
    <row r="82" spans="1:7" x14ac:dyDescent="0.25">
      <c r="A82" s="4">
        <f t="shared" si="21"/>
        <v>71</v>
      </c>
      <c r="B82" s="4">
        <f t="shared" si="24"/>
        <v>84</v>
      </c>
      <c r="C82" s="12">
        <f t="shared" ca="1" si="27"/>
        <v>1.2391289597973874</v>
      </c>
      <c r="D82" s="12">
        <f t="shared" ca="1" si="28"/>
        <v>0.68632659050134803</v>
      </c>
      <c r="E82" s="5">
        <f t="shared" ca="1" si="29"/>
        <v>67</v>
      </c>
      <c r="F82" s="11">
        <f t="shared" ca="1" si="26"/>
        <v>16337.261158241605</v>
      </c>
      <c r="G82" t="str">
        <f t="shared" ca="1" si="25"/>
        <v>UAV_S71: ( UAV id: 84 type: "F-16" initVelocity: 41 side: blue initAlt: ( Feet 16337.3 ) initHeading: ( Degrees 67 ) initXPos: ( NauticalMiles 1.239129 ) initYPos: ( NauticalMiles 0.686327 ) components: { dynamicsModel: ( JSBSimModel rootDir: "../shared/data/JSBSim/" model: "Rascal" ) pilot: ( SimAP mode: "swarm" ) oca: ( OnboardControlAgent desiredSeparation: 2000 ) } )</v>
      </c>
    </row>
    <row r="83" spans="1:7" x14ac:dyDescent="0.25">
      <c r="A83" s="4">
        <f t="shared" si="21"/>
        <v>72</v>
      </c>
      <c r="B83" s="4">
        <f t="shared" si="24"/>
        <v>85</v>
      </c>
      <c r="C83" s="12">
        <f t="shared" ca="1" si="27"/>
        <v>2.306199087766621</v>
      </c>
      <c r="D83" s="12">
        <f t="shared" ca="1" si="28"/>
        <v>1.3405146959821943</v>
      </c>
      <c r="E83" s="5">
        <f t="shared" ca="1" si="29"/>
        <v>29</v>
      </c>
      <c r="F83" s="11">
        <f t="shared" ca="1" si="26"/>
        <v>16514.123862431643</v>
      </c>
      <c r="G83" t="str">
        <f t="shared" ca="1" si="25"/>
        <v>UAV_S72: ( UAV id: 85 type: "F-16" initVelocity: 41 side: blue initAlt: ( Feet 16514.1 ) initHeading: ( Degrees 29 ) initXPos: ( NauticalMiles 2.306199 ) initYPos: ( NauticalMiles 1.340515 ) components: { dynamicsModel: ( JSBSimModel rootDir: "../shared/data/JSBSim/" model: "Rascal" ) pilot: ( SimAP mode: "swarm" ) oca: ( OnboardControlAgent desiredSeparation: 2000 ) } )</v>
      </c>
    </row>
    <row r="84" spans="1:7" x14ac:dyDescent="0.25">
      <c r="A84" s="4">
        <f t="shared" si="21"/>
        <v>73</v>
      </c>
      <c r="B84" s="4">
        <f t="shared" si="24"/>
        <v>86</v>
      </c>
      <c r="C84" s="12">
        <f t="shared" ca="1" si="27"/>
        <v>2.3844864390714089</v>
      </c>
      <c r="D84" s="12">
        <f t="shared" ca="1" si="28"/>
        <v>0.94862725425946992</v>
      </c>
      <c r="E84" s="5">
        <f t="shared" ca="1" si="29"/>
        <v>289</v>
      </c>
      <c r="F84" s="11">
        <f t="shared" ca="1" si="26"/>
        <v>13401.960869763931</v>
      </c>
      <c r="G84" t="str">
        <f t="shared" ca="1" si="25"/>
        <v>UAV_S73: ( UAV id: 86 type: "F-16" initVelocity: 41 side: blue initAlt: ( Feet 13402.0 ) initHeading: ( Degrees 289 ) initXPos: ( NauticalMiles 2.384486 ) initYPos: ( NauticalMiles 0.948627 ) components: { dynamicsModel: ( JSBSimModel rootDir: "../shared/data/JSBSim/" model: "Rascal" ) pilot: ( SimAP mode: "swarm" ) oca: ( OnboardControlAgent desiredSeparation: 2000 ) } )</v>
      </c>
    </row>
    <row r="85" spans="1:7" x14ac:dyDescent="0.25">
      <c r="A85" s="4">
        <f t="shared" si="21"/>
        <v>74</v>
      </c>
      <c r="B85" s="4">
        <f t="shared" si="24"/>
        <v>87</v>
      </c>
      <c r="C85" s="12">
        <f t="shared" ca="1" si="27"/>
        <v>3.3798215056757854</v>
      </c>
      <c r="D85" s="12">
        <f t="shared" ca="1" si="28"/>
        <v>2.8318348916597067</v>
      </c>
      <c r="E85" s="5">
        <f t="shared" ca="1" si="29"/>
        <v>134</v>
      </c>
      <c r="F85" s="11">
        <f t="shared" ca="1" si="26"/>
        <v>16471.646572561069</v>
      </c>
      <c r="G85" t="str">
        <f t="shared" ca="1" si="25"/>
        <v>UAV_S74: ( UAV id: 87 type: "F-16" initVelocity: 41 side: blue initAlt: ( Feet 16471.6 ) initHeading: ( Degrees 134 ) initXPos: ( NauticalMiles 3.379822 ) initYPos: ( NauticalMiles 2.831835 ) components: { dynamicsModel: ( JSBSimModel rootDir: "../shared/data/JSBSim/" model: "Rascal" ) pilot: ( SimAP mode: "swarm" ) oca: ( OnboardControlAgent desiredSeparation: 2000 ) } )</v>
      </c>
    </row>
    <row r="86" spans="1:7" x14ac:dyDescent="0.25">
      <c r="A86" s="4">
        <f t="shared" si="21"/>
        <v>75</v>
      </c>
      <c r="B86" s="4">
        <f t="shared" si="24"/>
        <v>88</v>
      </c>
      <c r="C86" s="12">
        <f t="shared" ca="1" si="27"/>
        <v>3.6075632070995947</v>
      </c>
      <c r="D86" s="12">
        <f t="shared" ca="1" si="28"/>
        <v>2.2982428155176553</v>
      </c>
      <c r="E86" s="5">
        <f t="shared" ca="1" si="29"/>
        <v>183</v>
      </c>
      <c r="F86" s="11">
        <f t="shared" ca="1" si="26"/>
        <v>13759.045612246173</v>
      </c>
      <c r="G86" t="str">
        <f t="shared" ca="1" si="25"/>
        <v>UAV_S75: ( UAV id: 88 type: "F-16" initVelocity: 41 side: blue initAlt: ( Feet 13759.0 ) initHeading: ( Degrees 183 ) initXPos: ( NauticalMiles 3.607563 ) initYPos: ( NauticalMiles 2.298243 ) components: { dynamicsModel: ( JSBSimModel rootDir: "../shared/data/JSBSim/" model: "Rascal" ) pilot: ( SimAP mode: "swarm" ) oca: ( OnboardControlAgent desiredSeparation: 2000 ) } )</v>
      </c>
    </row>
    <row r="87" spans="1:7" x14ac:dyDescent="0.25">
      <c r="A87" s="4">
        <f t="shared" si="21"/>
        <v>76</v>
      </c>
      <c r="B87" s="4">
        <f t="shared" si="24"/>
        <v>89</v>
      </c>
      <c r="C87" s="12">
        <f t="shared" ca="1" si="27"/>
        <v>4.1316863966395996</v>
      </c>
      <c r="D87" s="12">
        <f t="shared" ca="1" si="28"/>
        <v>3.0108622080380223</v>
      </c>
      <c r="E87" s="5">
        <f t="shared" ca="1" si="29"/>
        <v>284</v>
      </c>
      <c r="F87" s="11">
        <f t="shared" ca="1" si="26"/>
        <v>13033.028080450447</v>
      </c>
      <c r="G87" t="str">
        <f t="shared" ca="1" si="25"/>
        <v>UAV_S76: ( UAV id: 89 type: "F-16" initVelocity: 41 side: blue initAlt: ( Feet 13033.0 ) initHeading: ( Degrees 284 ) initXPos: ( NauticalMiles 4.131686 ) initYPos: ( NauticalMiles 3.010862 ) components: { dynamicsModel: ( JSBSimModel rootDir: "../shared/data/JSBSim/" model: "Rascal" ) pilot: ( SimAP mode: "swarm" ) oca: ( OnboardControlAgent desiredSeparation: 2000 ) } )</v>
      </c>
    </row>
    <row r="88" spans="1:7" x14ac:dyDescent="0.25">
      <c r="A88" s="4">
        <f t="shared" si="21"/>
        <v>77</v>
      </c>
      <c r="B88" s="4">
        <f t="shared" si="24"/>
        <v>90</v>
      </c>
      <c r="C88" s="12">
        <f t="shared" ca="1" si="27"/>
        <v>2.2071828763068084</v>
      </c>
      <c r="D88" s="12">
        <f t="shared" ca="1" si="28"/>
        <v>2.7029875655731721</v>
      </c>
      <c r="E88" s="5">
        <f t="shared" ca="1" si="29"/>
        <v>2</v>
      </c>
      <c r="F88" s="11">
        <f t="shared" ca="1" si="26"/>
        <v>15908.672091904611</v>
      </c>
      <c r="G88" t="str">
        <f t="shared" ca="1" si="25"/>
        <v>UAV_S77: ( UAV id: 90 type: "F-16" initVelocity: 41 side: blue initAlt: ( Feet 15908.7 ) initHeading: ( Degrees 2 ) initXPos: ( NauticalMiles 2.207183 ) initYPos: ( NauticalMiles 2.702988 ) components: { dynamicsModel: ( JSBSimModel rootDir: "../shared/data/JSBSim/" model: "Rascal" ) pilot: ( SimAP mode: "swarm" ) oca: ( OnboardControlAgent desiredSeparation: 2000 ) } )</v>
      </c>
    </row>
    <row r="89" spans="1:7" x14ac:dyDescent="0.25">
      <c r="A89" s="4">
        <f t="shared" si="21"/>
        <v>78</v>
      </c>
      <c r="B89" s="4">
        <f t="shared" si="24"/>
        <v>91</v>
      </c>
      <c r="C89" s="12">
        <f t="shared" ca="1" si="27"/>
        <v>0.90265748760264097</v>
      </c>
      <c r="D89" s="12">
        <f t="shared" ca="1" si="28"/>
        <v>0.32123835002548451</v>
      </c>
      <c r="E89" s="5">
        <f t="shared" ca="1" si="29"/>
        <v>314</v>
      </c>
      <c r="F89" s="11">
        <f t="shared" ca="1" si="26"/>
        <v>14397.699903161007</v>
      </c>
      <c r="G89" t="str">
        <f t="shared" ca="1" si="25"/>
        <v>UAV_S78: ( UAV id: 91 type: "F-16" initVelocity: 41 side: blue initAlt: ( Feet 14397.7 ) initHeading: ( Degrees 314 ) initXPos: ( NauticalMiles 0.902657 ) initYPos: ( NauticalMiles 0.321238 ) components: { dynamicsModel: ( JSBSimModel rootDir: "../shared/data/JSBSim/" model: "Rascal" ) pilot: ( SimAP mode: "swarm" ) oca: ( OnboardControlAgent desiredSeparation: 2000 ) } )</v>
      </c>
    </row>
    <row r="90" spans="1:7" x14ac:dyDescent="0.25">
      <c r="A90" s="4">
        <f t="shared" si="21"/>
        <v>79</v>
      </c>
      <c r="B90" s="4">
        <f t="shared" si="24"/>
        <v>92</v>
      </c>
      <c r="C90" s="12">
        <f t="shared" ca="1" si="27"/>
        <v>2.2120167067349317</v>
      </c>
      <c r="D90" s="12">
        <f t="shared" ca="1" si="28"/>
        <v>0.980003313864799</v>
      </c>
      <c r="E90" s="5">
        <f t="shared" ca="1" si="29"/>
        <v>345</v>
      </c>
      <c r="F90" s="11">
        <f t="shared" ca="1" si="26"/>
        <v>14261.290223894986</v>
      </c>
      <c r="G90" t="str">
        <f t="shared" ca="1" si="25"/>
        <v>UAV_S79: ( UAV id: 92 type: "F-16" initVelocity: 41 side: blue initAlt: ( Feet 14261.3 ) initHeading: ( Degrees 345 ) initXPos: ( NauticalMiles 2.212017 ) initYPos: ( NauticalMiles 0.980003 ) components: { dynamicsModel: ( JSBSimModel rootDir: "../shared/data/JSBSim/" model: "Rascal" ) pilot: ( SimAP mode: "swarm" ) oca: ( OnboardControlAgent desiredSeparation: 2000 ) } )</v>
      </c>
    </row>
    <row r="91" spans="1:7" x14ac:dyDescent="0.25">
      <c r="A91" s="4">
        <f t="shared" si="21"/>
        <v>80</v>
      </c>
      <c r="B91" s="4">
        <f t="shared" si="24"/>
        <v>93</v>
      </c>
      <c r="C91" s="12">
        <f t="shared" ca="1" si="27"/>
        <v>3.1236376566322219</v>
      </c>
      <c r="D91" s="12">
        <f t="shared" ca="1" si="28"/>
        <v>0.25404373944084613</v>
      </c>
      <c r="E91" s="5">
        <f t="shared" ca="1" si="29"/>
        <v>303</v>
      </c>
      <c r="F91" s="11">
        <f t="shared" ca="1" si="26"/>
        <v>14143.771222714386</v>
      </c>
      <c r="G91" t="str">
        <f t="shared" ca="1" si="25"/>
        <v>UAV_S80: ( UAV id: 93 type: "F-16" initVelocity: 41 side: blue initAlt: ( Feet 14143.8 ) initHeading: ( Degrees 303 ) initXPos: ( NauticalMiles 3.123638 ) initYPos: ( NauticalMiles 0.254044 ) components: { dynamicsModel: ( JSBSimModel rootDir: "../shared/data/JSBSim/" model: "Rascal" ) pilot: ( SimAP mode: "swarm" ) oca: ( OnboardControlAgent desiredSeparation: 2000 ) } )</v>
      </c>
    </row>
    <row r="92" spans="1:7" x14ac:dyDescent="0.25">
      <c r="A92" s="4">
        <f t="shared" si="21"/>
        <v>81</v>
      </c>
      <c r="B92" s="4">
        <f t="shared" si="24"/>
        <v>94</v>
      </c>
      <c r="C92" s="12">
        <f t="shared" ca="1" si="27"/>
        <v>1.0680307728600589</v>
      </c>
      <c r="D92" s="12">
        <f t="shared" ca="1" si="28"/>
        <v>1.3034074044001465</v>
      </c>
      <c r="E92" s="5">
        <f t="shared" ca="1" si="29"/>
        <v>81</v>
      </c>
      <c r="F92" s="11">
        <f t="shared" ca="1" si="26"/>
        <v>13266.005306783565</v>
      </c>
      <c r="G92" t="str">
        <f t="shared" ca="1" si="25"/>
        <v>UAV_S81: ( UAV id: 94 type: "F-16" initVelocity: 41 side: blue initAlt: ( Feet 13266.0 ) initHeading: ( Degrees 81 ) initXPos: ( NauticalMiles 1.068031 ) initYPos: ( NauticalMiles 1.303407 ) components: { dynamicsModel: ( JSBSimModel rootDir: "../shared/data/JSBSim/" model: "Rascal" ) pilot: ( SimAP mode: "swarm" ) oca: ( OnboardControlAgent desiredSeparation: 2000 ) } )</v>
      </c>
    </row>
    <row r="93" spans="1:7" x14ac:dyDescent="0.25">
      <c r="A93" s="4">
        <f t="shared" si="21"/>
        <v>82</v>
      </c>
      <c r="B93" s="4">
        <f t="shared" si="24"/>
        <v>95</v>
      </c>
      <c r="C93" s="12">
        <f t="shared" ca="1" si="27"/>
        <v>0.9536160543712382</v>
      </c>
      <c r="D93" s="12">
        <f t="shared" ca="1" si="28"/>
        <v>2.2488593255872598</v>
      </c>
      <c r="E93" s="5">
        <f t="shared" ca="1" si="29"/>
        <v>220</v>
      </c>
      <c r="F93" s="11">
        <f t="shared" ca="1" si="26"/>
        <v>13726.794911228122</v>
      </c>
      <c r="G93" t="str">
        <f t="shared" ca="1" si="25"/>
        <v>UAV_S82: ( UAV id: 95 type: "F-16" initVelocity: 41 side: blue initAlt: ( Feet 13726.8 ) initHeading: ( Degrees 220 ) initXPos: ( NauticalMiles 0.953616 ) initYPos: ( NauticalMiles 2.248859 ) components: { dynamicsModel: ( JSBSimModel rootDir: "../shared/data/JSBSim/" model: "Rascal" ) pilot: ( SimAP mode: "swarm" ) oca: ( OnboardControlAgent desiredSeparation: 2000 ) } )</v>
      </c>
    </row>
    <row r="94" spans="1:7" x14ac:dyDescent="0.25">
      <c r="A94" s="4">
        <f t="shared" si="21"/>
        <v>83</v>
      </c>
      <c r="B94" s="4">
        <f t="shared" si="24"/>
        <v>96</v>
      </c>
      <c r="C94" s="12">
        <f t="shared" ca="1" si="27"/>
        <v>0.93872700918364615</v>
      </c>
      <c r="D94" s="12">
        <f t="shared" ca="1" si="28"/>
        <v>1.4092325287507466</v>
      </c>
      <c r="E94" s="5">
        <f t="shared" ca="1" si="29"/>
        <v>32</v>
      </c>
      <c r="F94" s="11">
        <f t="shared" ca="1" si="26"/>
        <v>14640.493742012592</v>
      </c>
      <c r="G94" t="str">
        <f t="shared" ca="1" si="25"/>
        <v>UAV_S83: ( UAV id: 96 type: "F-16" initVelocity: 41 side: blue initAlt: ( Feet 14640.5 ) initHeading: ( Degrees 32 ) initXPos: ( NauticalMiles 0.938727 ) initYPos: ( NauticalMiles 1.409233 ) components: { dynamicsModel: ( JSBSimModel rootDir: "../shared/data/JSBSim/" model: "Rascal" ) pilot: ( SimAP mode: "swarm" ) oca: ( OnboardControlAgent desiredSeparation: 2000 ) } )</v>
      </c>
    </row>
    <row r="95" spans="1:7" x14ac:dyDescent="0.25">
      <c r="A95" s="4">
        <f t="shared" si="21"/>
        <v>84</v>
      </c>
      <c r="B95" s="4">
        <f t="shared" si="24"/>
        <v>97</v>
      </c>
      <c r="C95" s="12">
        <f t="shared" ca="1" si="27"/>
        <v>2.097356380234475</v>
      </c>
      <c r="D95" s="12">
        <f t="shared" ca="1" si="28"/>
        <v>3.1707136306060497</v>
      </c>
      <c r="E95" s="5">
        <f t="shared" ca="1" si="29"/>
        <v>241</v>
      </c>
      <c r="F95" s="11">
        <f t="shared" ca="1" si="26"/>
        <v>15494.293903907492</v>
      </c>
      <c r="G95" t="str">
        <f t="shared" ca="1" si="25"/>
        <v>UAV_S84: ( UAV id: 97 type: "F-16" initVelocity: 41 side: blue initAlt: ( Feet 15494.3 ) initHeading: ( Degrees 241 ) initXPos: ( NauticalMiles 2.097356 ) initYPos: ( NauticalMiles 3.170714 ) components: { dynamicsModel: ( JSBSimModel rootDir: "../shared/data/JSBSim/" model: "Rascal" ) pilot: ( SimAP mode: "swarm" ) oca: ( OnboardControlAgent desiredSeparation: 2000 ) } )</v>
      </c>
    </row>
    <row r="96" spans="1:7" x14ac:dyDescent="0.25">
      <c r="A96" s="4">
        <f t="shared" si="21"/>
        <v>85</v>
      </c>
      <c r="B96" s="4">
        <f t="shared" si="24"/>
        <v>98</v>
      </c>
      <c r="C96" s="12">
        <f t="shared" ca="1" si="27"/>
        <v>3.5726448700182614</v>
      </c>
      <c r="D96" s="12">
        <f t="shared" ca="1" si="28"/>
        <v>3.2203089355931729</v>
      </c>
      <c r="E96" s="5">
        <f t="shared" ca="1" si="29"/>
        <v>232</v>
      </c>
      <c r="F96" s="11">
        <f t="shared" ca="1" si="26"/>
        <v>13644.262836732107</v>
      </c>
      <c r="G96" t="str">
        <f t="shared" ca="1" si="25"/>
        <v>UAV_S85: ( UAV id: 98 type: "F-16" initVelocity: 41 side: blue initAlt: ( Feet 13644.3 ) initHeading: ( Degrees 232 ) initXPos: ( NauticalMiles 3.572645 ) initYPos: ( NauticalMiles 3.220309 ) components: { dynamicsModel: ( JSBSimModel rootDir: "../shared/data/JSBSim/" model: "Rascal" ) pilot: ( SimAP mode: "swarm" ) oca: ( OnboardControlAgent desiredSeparation: 2000 ) } )</v>
      </c>
    </row>
    <row r="97" spans="1:7" x14ac:dyDescent="0.25">
      <c r="A97" s="4">
        <f t="shared" si="21"/>
        <v>86</v>
      </c>
      <c r="B97" s="4">
        <f t="shared" si="24"/>
        <v>99</v>
      </c>
      <c r="C97" s="12">
        <f t="shared" ca="1" si="27"/>
        <v>0.35393999426385947</v>
      </c>
      <c r="D97" s="12">
        <f t="shared" ca="1" si="28"/>
        <v>1.2384130357367997</v>
      </c>
      <c r="E97" s="5">
        <f t="shared" ca="1" si="29"/>
        <v>353</v>
      </c>
      <c r="F97" s="11">
        <f t="shared" ca="1" si="26"/>
        <v>13647.486022433595</v>
      </c>
      <c r="G97" t="str">
        <f t="shared" ca="1" si="25"/>
        <v>UAV_S86: ( UAV id: 99 type: "F-16" initVelocity: 41 side: blue initAlt: ( Feet 13647.5 ) initHeading: ( Degrees 353 ) initXPos: ( NauticalMiles 0.353940 ) initYPos: ( NauticalMiles 1.238413 ) components: { dynamicsModel: ( JSBSimModel rootDir: "../shared/data/JSBSim/" model: "Rascal" ) pilot: ( SimAP mode: "swarm" ) oca: ( OnboardControlAgent desiredSeparation: 2000 ) } )</v>
      </c>
    </row>
    <row r="98" spans="1:7" x14ac:dyDescent="0.25">
      <c r="A98" s="4">
        <f t="shared" si="21"/>
        <v>87</v>
      </c>
      <c r="B98" s="4">
        <f t="shared" si="24"/>
        <v>100</v>
      </c>
      <c r="C98" s="12">
        <f t="shared" ca="1" si="27"/>
        <v>2.5174202413420841</v>
      </c>
      <c r="D98" s="12">
        <f t="shared" ca="1" si="28"/>
        <v>0.86369386023726924</v>
      </c>
      <c r="E98" s="5">
        <f t="shared" ca="1" si="29"/>
        <v>214</v>
      </c>
      <c r="F98" s="11">
        <f t="shared" ca="1" si="26"/>
        <v>15872.159179154005</v>
      </c>
      <c r="G98" t="str">
        <f t="shared" ca="1" si="25"/>
        <v>UAV_S87: ( UAV id: 100 type: "F-16" initVelocity: 41 side: blue initAlt: ( Feet 15872.2 ) initHeading: ( Degrees 214 ) initXPos: ( NauticalMiles 2.517420 ) initYPos: ( NauticalMiles 0.863694 ) components: { dynamicsModel: ( JSBSimModel rootDir: "../shared/data/JSBSim/" model: "Rascal" ) pilot: ( SimAP mode: "swarm" ) oca: ( OnboardControlAgent desiredSeparation: 2000 ) } )</v>
      </c>
    </row>
    <row r="99" spans="1:7" x14ac:dyDescent="0.25">
      <c r="A99" s="4">
        <f t="shared" si="21"/>
        <v>88</v>
      </c>
      <c r="B99" s="4">
        <f t="shared" si="24"/>
        <v>101</v>
      </c>
      <c r="C99" s="12">
        <f t="shared" ca="1" si="27"/>
        <v>2.6095425560229089</v>
      </c>
      <c r="D99" s="12">
        <f t="shared" ca="1" si="28"/>
        <v>0.81260283412510015</v>
      </c>
      <c r="E99" s="5">
        <f t="shared" ca="1" si="29"/>
        <v>172</v>
      </c>
      <c r="F99" s="11">
        <f t="shared" ca="1" si="26"/>
        <v>14324.164890700366</v>
      </c>
      <c r="G99" t="str">
        <f t="shared" ca="1" si="25"/>
        <v>UAV_S88: ( UAV id: 101 type: "F-16" initVelocity: 41 side: blue initAlt: ( Feet 14324.2 ) initHeading: ( Degrees 172 ) initXPos: ( NauticalMiles 2.609543 ) initYPos: ( NauticalMiles 0.812603 ) components: { dynamicsModel: ( JSBSimModel rootDir: "../shared/data/JSBSim/" model: "Rascal" ) pilot: ( SimAP mode: "swarm" ) oca: ( OnboardControlAgent desiredSeparation: 2000 ) } )</v>
      </c>
    </row>
    <row r="100" spans="1:7" x14ac:dyDescent="0.25">
      <c r="A100" s="4">
        <f t="shared" ref="A100:A163" si="30">A99+1</f>
        <v>89</v>
      </c>
      <c r="B100" s="4">
        <f t="shared" si="24"/>
        <v>102</v>
      </c>
      <c r="C100" s="12">
        <f t="shared" ca="1" si="27"/>
        <v>1.1328476125039026</v>
      </c>
      <c r="D100" s="12">
        <f t="shared" ca="1" si="28"/>
        <v>2.6847234624806027</v>
      </c>
      <c r="E100" s="5">
        <f t="shared" ca="1" si="29"/>
        <v>304</v>
      </c>
      <c r="F100" s="11">
        <f t="shared" ca="1" si="26"/>
        <v>16753.705887639902</v>
      </c>
      <c r="G100" t="str">
        <f t="shared" ca="1" si="25"/>
        <v>UAV_S89: ( UAV id: 102 type: "F-16" initVelocity: 41 side: blue initAlt: ( Feet 16753.7 ) initHeading: ( Degrees 304 ) initXPos: ( NauticalMiles 1.132848 ) initYPos: ( NauticalMiles 2.684723 ) components: { dynamicsModel: ( JSBSimModel rootDir: "../shared/data/JSBSim/" model: "Rascal" ) pilot: ( SimAP mode: "swarm" ) oca: ( OnboardControlAgent desiredSeparation: 2000 ) } )</v>
      </c>
    </row>
    <row r="101" spans="1:7" x14ac:dyDescent="0.25">
      <c r="A101" s="4">
        <f t="shared" si="30"/>
        <v>90</v>
      </c>
      <c r="B101" s="4">
        <f t="shared" si="24"/>
        <v>103</v>
      </c>
      <c r="C101" s="12">
        <f t="shared" ca="1" si="27"/>
        <v>0.66835637668505354</v>
      </c>
      <c r="D101" s="12">
        <f t="shared" ca="1" si="28"/>
        <v>3.2224683278565704</v>
      </c>
      <c r="E101" s="5">
        <f t="shared" ca="1" si="29"/>
        <v>340</v>
      </c>
      <c r="F101" s="11">
        <f t="shared" ca="1" si="26"/>
        <v>13078.544137189456</v>
      </c>
      <c r="G101" t="str">
        <f t="shared" ca="1" si="25"/>
        <v>UAV_S90: ( UAV id: 103 type: "F-16" initVelocity: 41 side: blue initAlt: ( Feet 13078.5 ) initHeading: ( Degrees 340 ) initXPos: ( NauticalMiles 0.668356 ) initYPos: ( NauticalMiles 3.222468 ) components: { dynamicsModel: ( JSBSimModel rootDir: "../shared/data/JSBSim/" model: "Rascal" ) pilot: ( SimAP mode: "swarm" ) oca: ( OnboardControlAgent desiredSeparation: 2000 ) } )</v>
      </c>
    </row>
    <row r="102" spans="1:7" x14ac:dyDescent="0.25">
      <c r="A102" s="4">
        <f t="shared" si="30"/>
        <v>91</v>
      </c>
      <c r="B102" s="4">
        <f t="shared" si="24"/>
        <v>104</v>
      </c>
      <c r="C102" s="12">
        <f t="shared" ca="1" si="27"/>
        <v>1.414112881740714</v>
      </c>
      <c r="D102" s="12">
        <f t="shared" ca="1" si="28"/>
        <v>2.8662039461596422</v>
      </c>
      <c r="E102" s="5">
        <f t="shared" ca="1" si="29"/>
        <v>284</v>
      </c>
      <c r="F102" s="11">
        <f t="shared" ca="1" si="26"/>
        <v>14821.954319326815</v>
      </c>
      <c r="G102" t="str">
        <f t="shared" ca="1" si="25"/>
        <v>UAV_S91: ( UAV id: 104 type: "F-16" initVelocity: 41 side: blue initAlt: ( Feet 14822.0 ) initHeading: ( Degrees 284 ) initXPos: ( NauticalMiles 1.414113 ) initYPos: ( NauticalMiles 2.866204 ) components: { dynamicsModel: ( JSBSimModel rootDir: "../shared/data/JSBSim/" model: "Rascal" ) pilot: ( SimAP mode: "swarm" ) oca: ( OnboardControlAgent desiredSeparation: 2000 ) } )</v>
      </c>
    </row>
    <row r="103" spans="1:7" x14ac:dyDescent="0.25">
      <c r="A103" s="4">
        <f t="shared" si="30"/>
        <v>92</v>
      </c>
      <c r="B103" s="4">
        <f t="shared" si="24"/>
        <v>105</v>
      </c>
      <c r="C103" s="12">
        <f t="shared" ca="1" si="27"/>
        <v>0.96193400157321007</v>
      </c>
      <c r="D103" s="12">
        <f t="shared" ca="1" si="28"/>
        <v>0.3193867256877021</v>
      </c>
      <c r="E103" s="5">
        <f t="shared" ca="1" si="29"/>
        <v>282</v>
      </c>
      <c r="F103" s="11">
        <f t="shared" ca="1" si="26"/>
        <v>15233.093935752186</v>
      </c>
      <c r="G103" t="str">
        <f t="shared" ca="1" si="25"/>
        <v>UAV_S92: ( UAV id: 105 type: "F-16" initVelocity: 41 side: blue initAlt: ( Feet 15233.1 ) initHeading: ( Degrees 282 ) initXPos: ( NauticalMiles 0.961934 ) initYPos: ( NauticalMiles 0.319387 ) components: { dynamicsModel: ( JSBSimModel rootDir: "../shared/data/JSBSim/" model: "Rascal" ) pilot: ( SimAP mode: "swarm" ) oca: ( OnboardControlAgent desiredSeparation: 2000 ) } )</v>
      </c>
    </row>
    <row r="104" spans="1:7" x14ac:dyDescent="0.25">
      <c r="A104" s="4">
        <f t="shared" si="30"/>
        <v>93</v>
      </c>
      <c r="B104" s="4">
        <f t="shared" si="24"/>
        <v>106</v>
      </c>
      <c r="C104" s="12">
        <f t="shared" ca="1" si="27"/>
        <v>3.7072736029724962</v>
      </c>
      <c r="D104" s="12">
        <f t="shared" ca="1" si="28"/>
        <v>5.978838341733983E-2</v>
      </c>
      <c r="E104" s="5">
        <f t="shared" ca="1" si="29"/>
        <v>126</v>
      </c>
      <c r="F104" s="11">
        <f t="shared" ca="1" si="26"/>
        <v>16433.74942943719</v>
      </c>
      <c r="G104" t="str">
        <f t="shared" ca="1" si="25"/>
        <v>UAV_S93: ( UAV id: 106 type: "F-16" initVelocity: 41 side: blue initAlt: ( Feet 16433.7 ) initHeading: ( Degrees 126 ) initXPos: ( NauticalMiles 3.707274 ) initYPos: ( NauticalMiles 0.059788 ) components: { dynamicsModel: ( JSBSimModel rootDir: "../shared/data/JSBSim/" model: "Rascal" ) pilot: ( SimAP mode: "swarm" ) oca: ( OnboardControlAgent desiredSeparation: 2000 ) } )</v>
      </c>
    </row>
    <row r="105" spans="1:7" x14ac:dyDescent="0.25">
      <c r="A105" s="4">
        <f t="shared" si="30"/>
        <v>94</v>
      </c>
      <c r="B105" s="4">
        <f t="shared" si="24"/>
        <v>107</v>
      </c>
      <c r="C105" s="12">
        <f t="shared" ca="1" si="27"/>
        <v>0.57630154631436348</v>
      </c>
      <c r="D105" s="12">
        <f t="shared" ca="1" si="28"/>
        <v>0.12687775657527722</v>
      </c>
      <c r="E105" s="5">
        <f t="shared" ca="1" si="29"/>
        <v>86</v>
      </c>
      <c r="F105" s="11">
        <f t="shared" ca="1" si="26"/>
        <v>14142.502912836968</v>
      </c>
      <c r="G105" t="str">
        <f t="shared" ca="1" si="25"/>
        <v>UAV_S94: ( UAV id: 107 type: "F-16" initVelocity: 41 side: blue initAlt: ( Feet 14142.5 ) initHeading: ( Degrees 86 ) initXPos: ( NauticalMiles 0.576302 ) initYPos: ( NauticalMiles 0.126878 ) components: { dynamicsModel: ( JSBSimModel rootDir: "../shared/data/JSBSim/" model: "Rascal" ) pilot: ( SimAP mode: "swarm" ) oca: ( OnboardControlAgent desiredSeparation: 2000 ) } )</v>
      </c>
    </row>
    <row r="106" spans="1:7" x14ac:dyDescent="0.25">
      <c r="A106" s="4">
        <f t="shared" si="30"/>
        <v>95</v>
      </c>
      <c r="B106" s="4">
        <f t="shared" si="24"/>
        <v>108</v>
      </c>
      <c r="C106" s="12">
        <f t="shared" ca="1" si="27"/>
        <v>3.6458722592709725</v>
      </c>
      <c r="D106" s="12">
        <f t="shared" ca="1" si="28"/>
        <v>0.35311985592156581</v>
      </c>
      <c r="E106" s="5">
        <f t="shared" ca="1" si="29"/>
        <v>349</v>
      </c>
      <c r="F106" s="11">
        <f t="shared" ca="1" si="26"/>
        <v>13482.283618687221</v>
      </c>
      <c r="G106" t="str">
        <f t="shared" ca="1" si="25"/>
        <v>UAV_S95: ( UAV id: 108 type: "F-16" initVelocity: 41 side: blue initAlt: ( Feet 13482.3 ) initHeading: ( Degrees 349 ) initXPos: ( NauticalMiles 3.645872 ) initYPos: ( NauticalMiles 0.353120 ) components: { dynamicsModel: ( JSBSimModel rootDir: "../shared/data/JSBSim/" model: "Rascal" ) pilot: ( SimAP mode: "swarm" ) oca: ( OnboardControlAgent desiredSeparation: 2000 ) } )</v>
      </c>
    </row>
    <row r="107" spans="1:7" x14ac:dyDescent="0.25">
      <c r="A107" s="4">
        <f t="shared" si="30"/>
        <v>96</v>
      </c>
      <c r="B107" s="4">
        <f t="shared" si="24"/>
        <v>109</v>
      </c>
      <c r="C107" s="12">
        <f t="shared" ca="1" si="27"/>
        <v>1.9620999578338649</v>
      </c>
      <c r="D107" s="12">
        <f t="shared" ca="1" si="28"/>
        <v>3.0309493767349354</v>
      </c>
      <c r="E107" s="5">
        <f t="shared" ca="1" si="29"/>
        <v>138</v>
      </c>
      <c r="F107" s="11">
        <f t="shared" ca="1" si="26"/>
        <v>14937.405996343574</v>
      </c>
      <c r="G107" t="str">
        <f t="shared" ca="1" si="25"/>
        <v>UAV_S96: ( UAV id: 109 type: "F-16" initVelocity: 41 side: blue initAlt: ( Feet 14937.4 ) initHeading: ( Degrees 138 ) initXPos: ( NauticalMiles 1.962100 ) initYPos: ( NauticalMiles 3.030949 ) components: { dynamicsModel: ( JSBSimModel rootDir: "../shared/data/JSBSim/" model: "Rascal" ) pilot: ( SimAP mode: "swarm" ) oca: ( OnboardControlAgent desiredSeparation: 2000 ) } )</v>
      </c>
    </row>
    <row r="108" spans="1:7" x14ac:dyDescent="0.25">
      <c r="A108" s="4">
        <f t="shared" si="30"/>
        <v>97</v>
      </c>
      <c r="B108" s="4">
        <f t="shared" si="24"/>
        <v>110</v>
      </c>
      <c r="C108" s="12">
        <f t="shared" ca="1" si="27"/>
        <v>4.3455501230958413</v>
      </c>
      <c r="D108" s="12">
        <f t="shared" ca="1" si="28"/>
        <v>0.47118049386408578</v>
      </c>
      <c r="E108" s="5">
        <f t="shared" ca="1" si="29"/>
        <v>300</v>
      </c>
      <c r="F108" s="11">
        <f t="shared" ca="1" si="26"/>
        <v>16291.918595301839</v>
      </c>
      <c r="G108" t="str">
        <f t="shared" ca="1" si="25"/>
        <v>UAV_S97: ( UAV id: 110 type: "F-16" initVelocity: 41 side: blue initAlt: ( Feet 16291.9 ) initHeading: ( Degrees 300 ) initXPos: ( NauticalMiles 4.345550 ) initYPos: ( NauticalMiles 0.471180 ) components: { dynamicsModel: ( JSBSimModel rootDir: "../shared/data/JSBSim/" model: "Rascal" ) pilot: ( SimAP mode: "swarm" ) oca: ( OnboardControlAgent desiredSeparation: 2000 ) } )</v>
      </c>
    </row>
    <row r="109" spans="1:7" x14ac:dyDescent="0.25">
      <c r="A109" s="4">
        <f t="shared" si="30"/>
        <v>98</v>
      </c>
      <c r="B109" s="4">
        <f t="shared" si="24"/>
        <v>111</v>
      </c>
      <c r="C109" s="12">
        <f t="shared" ca="1" si="27"/>
        <v>2.4330495582516942</v>
      </c>
      <c r="D109" s="12">
        <f t="shared" ca="1" si="28"/>
        <v>1.1172497444472924</v>
      </c>
      <c r="E109" s="5">
        <f t="shared" ca="1" si="29"/>
        <v>225</v>
      </c>
      <c r="F109" s="11">
        <f t="shared" ca="1" si="26"/>
        <v>14486.359886675564</v>
      </c>
      <c r="G109" t="str">
        <f t="shared" ca="1" si="25"/>
        <v>UAV_S98: ( UAV id: 111 type: "F-16" initVelocity: 41 side: blue initAlt: ( Feet 14486.4 ) initHeading: ( Degrees 225 ) initXPos: ( NauticalMiles 2.433050 ) initYPos: ( NauticalMiles 1.117250 ) components: { dynamicsModel: ( JSBSimModel rootDir: "../shared/data/JSBSim/" model: "Rascal" ) pilot: ( SimAP mode: "swarm" ) oca: ( OnboardControlAgent desiredSeparation: 2000 ) } )</v>
      </c>
    </row>
    <row r="110" spans="1:7" x14ac:dyDescent="0.25">
      <c r="A110" s="4">
        <f t="shared" si="30"/>
        <v>99</v>
      </c>
      <c r="B110" s="4">
        <f t="shared" si="24"/>
        <v>112</v>
      </c>
      <c r="C110" s="12">
        <f t="shared" ca="1" si="27"/>
        <v>3.566884029020772</v>
      </c>
      <c r="D110" s="12">
        <f t="shared" ca="1" si="28"/>
        <v>1.0922289761467525</v>
      </c>
      <c r="E110" s="5">
        <f t="shared" ca="1" si="29"/>
        <v>318</v>
      </c>
      <c r="F110" s="11">
        <f t="shared" ca="1" si="26"/>
        <v>14504.274925816908</v>
      </c>
      <c r="G110" t="str">
        <f t="shared" ca="1" si="25"/>
        <v>UAV_S99: ( UAV id: 112 type: "F-16" initVelocity: 41 side: blue initAlt: ( Feet 14504.3 ) initHeading: ( Degrees 318 ) initXPos: ( NauticalMiles 3.566884 ) initYPos: ( NauticalMiles 1.092229 ) components: { dynamicsModel: ( JSBSimModel rootDir: "../shared/data/JSBSim/" model: "Rascal" ) pilot: ( SimAP mode: "swarm" ) oca: ( OnboardControlAgent desiredSeparation: 2000 ) } )</v>
      </c>
    </row>
    <row r="111" spans="1:7" x14ac:dyDescent="0.25">
      <c r="A111" s="4">
        <f t="shared" si="30"/>
        <v>100</v>
      </c>
      <c r="B111" s="4">
        <f t="shared" si="24"/>
        <v>113</v>
      </c>
      <c r="C111" s="12">
        <f t="shared" ca="1" si="27"/>
        <v>3.3359983684295975</v>
      </c>
      <c r="D111" s="12">
        <f t="shared" ca="1" si="28"/>
        <v>3.3833800908628628</v>
      </c>
      <c r="E111" s="5">
        <f t="shared" ca="1" si="29"/>
        <v>159</v>
      </c>
      <c r="F111" s="11">
        <f t="shared" ca="1" si="26"/>
        <v>13212.882518259485</v>
      </c>
      <c r="G111" t="str">
        <f t="shared" ca="1" si="25"/>
        <v>UAV_S100: ( UAV id: 113 type: "F-16" initVelocity: 41 side: blue initAlt: ( Feet 13212.9 ) initHeading: ( Degrees 159 ) initXPos: ( NauticalMiles 3.335998 ) initYPos: ( NauticalMiles 3.383380 ) components: { dynamicsModel: ( JSBSimModel rootDir: "../shared/data/JSBSim/" model: "Rascal" ) pilot: ( SimAP mode: "swarm" ) oca: ( OnboardControlAgent desiredSeparation: 2000 ) } )</v>
      </c>
    </row>
    <row r="112" spans="1:7" x14ac:dyDescent="0.25">
      <c r="A112" s="4">
        <f t="shared" si="30"/>
        <v>101</v>
      </c>
      <c r="B112" s="4">
        <f t="shared" si="24"/>
        <v>114</v>
      </c>
      <c r="C112" s="12">
        <f t="shared" ca="1" si="27"/>
        <v>3.8678473730629888</v>
      </c>
      <c r="D112" s="12">
        <f t="shared" ca="1" si="28"/>
        <v>3.3242435906405325</v>
      </c>
      <c r="E112" s="5">
        <f t="shared" ca="1" si="29"/>
        <v>67</v>
      </c>
      <c r="F112" s="11">
        <f t="shared" ca="1" si="26"/>
        <v>14648.727614906124</v>
      </c>
      <c r="G112" t="str">
        <f t="shared" ca="1" si="25"/>
        <v>UAV_S101: ( UAV id: 114 type: "F-16" initVelocity: 41 side: blue initAlt: ( Feet 14648.7 ) initHeading: ( Degrees 67 ) initXPos: ( NauticalMiles 3.867847 ) initYPos: ( NauticalMiles 3.324244 ) components: { dynamicsModel: ( JSBSimModel rootDir: "../shared/data/JSBSim/" model: "Rascal" ) pilot: ( SimAP mode: "swarm" ) oca: ( OnboardControlAgent desiredSeparation: 2000 ) } )</v>
      </c>
    </row>
    <row r="113" spans="1:7" x14ac:dyDescent="0.25">
      <c r="A113" s="4">
        <f t="shared" si="30"/>
        <v>102</v>
      </c>
      <c r="B113" s="4">
        <f t="shared" si="24"/>
        <v>115</v>
      </c>
      <c r="C113" s="12">
        <f t="shared" ca="1" si="27"/>
        <v>3.8384621341955794</v>
      </c>
      <c r="D113" s="12">
        <f t="shared" ca="1" si="28"/>
        <v>1.4914345923937535</v>
      </c>
      <c r="E113" s="5">
        <f t="shared" ca="1" si="29"/>
        <v>145</v>
      </c>
      <c r="F113" s="11">
        <f t="shared" ca="1" si="26"/>
        <v>13952.300026903868</v>
      </c>
      <c r="G113" t="str">
        <f t="shared" ca="1" si="25"/>
        <v>UAV_S102: ( UAV id: 115 type: "F-16" initVelocity: 41 side: blue initAlt: ( Feet 13952.3 ) initHeading: ( Degrees 145 ) initXPos: ( NauticalMiles 3.838462 ) initYPos: ( NauticalMiles 1.491435 ) components: { dynamicsModel: ( JSBSimModel rootDir: "../shared/data/JSBSim/" model: "Rascal" ) pilot: ( SimAP mode: "swarm" ) oca: ( OnboardControlAgent desiredSeparation: 2000 ) } )</v>
      </c>
    </row>
    <row r="114" spans="1:7" x14ac:dyDescent="0.25">
      <c r="A114" s="4">
        <f t="shared" si="30"/>
        <v>103</v>
      </c>
      <c r="B114" s="4">
        <f t="shared" si="24"/>
        <v>116</v>
      </c>
      <c r="C114" s="12">
        <f t="shared" ca="1" si="27"/>
        <v>4.4334300121272223</v>
      </c>
      <c r="D114" s="12">
        <f t="shared" ca="1" si="28"/>
        <v>1.9813554045324215</v>
      </c>
      <c r="E114" s="5">
        <f t="shared" ca="1" si="29"/>
        <v>116</v>
      </c>
      <c r="F114" s="11">
        <f t="shared" ca="1" si="26"/>
        <v>14829.807759102699</v>
      </c>
      <c r="G114" t="str">
        <f t="shared" ca="1" si="25"/>
        <v>UAV_S103: ( UAV id: 116 type: "F-16" initVelocity: 41 side: blue initAlt: ( Feet 14829.8 ) initHeading: ( Degrees 116 ) initXPos: ( NauticalMiles 4.433430 ) initYPos: ( NauticalMiles 1.981355 ) components: { dynamicsModel: ( JSBSimModel rootDir: "../shared/data/JSBSim/" model: "Rascal" ) pilot: ( SimAP mode: "swarm" ) oca: ( OnboardControlAgent desiredSeparation: 2000 ) } )</v>
      </c>
    </row>
    <row r="115" spans="1:7" x14ac:dyDescent="0.25">
      <c r="A115" s="4">
        <f t="shared" si="30"/>
        <v>104</v>
      </c>
      <c r="B115" s="4">
        <f t="shared" si="24"/>
        <v>117</v>
      </c>
      <c r="C115" s="12">
        <f t="shared" ca="1" si="27"/>
        <v>0.4530179192646111</v>
      </c>
      <c r="D115" s="12">
        <f t="shared" ca="1" si="28"/>
        <v>2.7506206115102341</v>
      </c>
      <c r="E115" s="5">
        <f t="shared" ca="1" si="29"/>
        <v>227</v>
      </c>
      <c r="F115" s="11">
        <f t="shared" ca="1" si="26"/>
        <v>15019.489613696738</v>
      </c>
      <c r="G115" t="str">
        <f t="shared" ca="1" si="25"/>
        <v>UAV_S104: ( UAV id: 117 type: "F-16" initVelocity: 41 side: blue initAlt: ( Feet 15019.5 ) initHeading: ( Degrees 227 ) initXPos: ( NauticalMiles 0.453018 ) initYPos: ( NauticalMiles 2.750621 ) components: { dynamicsModel: ( JSBSimModel rootDir: "../shared/data/JSBSim/" model: "Rascal" ) pilot: ( SimAP mode: "swarm" ) oca: ( OnboardControlAgent desiredSeparation: 2000 ) } )</v>
      </c>
    </row>
    <row r="116" spans="1:7" x14ac:dyDescent="0.25">
      <c r="A116" s="4">
        <f t="shared" si="30"/>
        <v>105</v>
      </c>
      <c r="B116" s="4">
        <f t="shared" si="24"/>
        <v>118</v>
      </c>
      <c r="C116" s="12">
        <f t="shared" ca="1" si="27"/>
        <v>0.71974760949335637</v>
      </c>
      <c r="D116" s="12">
        <f t="shared" ca="1" si="28"/>
        <v>1.4950692717231895</v>
      </c>
      <c r="E116" s="5">
        <f t="shared" ca="1" si="29"/>
        <v>149</v>
      </c>
      <c r="F116" s="11">
        <f t="shared" ca="1" si="26"/>
        <v>13851.498599209852</v>
      </c>
      <c r="G116" t="str">
        <f t="shared" ca="1" si="25"/>
        <v>UAV_S105: ( UAV id: 118 type: "F-16" initVelocity: 41 side: blue initAlt: ( Feet 13851.5 ) initHeading: ( Degrees 149 ) initXPos: ( NauticalMiles 0.719748 ) initYPos: ( NauticalMiles 1.495069 ) components: { dynamicsModel: ( JSBSimModel rootDir: "../shared/data/JSBSim/" model: "Rascal" ) pilot: ( SimAP mode: "swarm" ) oca: ( OnboardControlAgent desiredSeparation: 2000 ) } )</v>
      </c>
    </row>
    <row r="117" spans="1:7" x14ac:dyDescent="0.25">
      <c r="A117" s="4">
        <f t="shared" si="30"/>
        <v>106</v>
      </c>
      <c r="B117" s="4">
        <f t="shared" si="24"/>
        <v>119</v>
      </c>
      <c r="C117" s="12">
        <f t="shared" ca="1" si="27"/>
        <v>2.9818097626183029</v>
      </c>
      <c r="D117" s="12">
        <f t="shared" ca="1" si="28"/>
        <v>0.37069053225506066</v>
      </c>
      <c r="E117" s="5">
        <f t="shared" ca="1" si="29"/>
        <v>148</v>
      </c>
      <c r="F117" s="11">
        <f t="shared" ca="1" si="26"/>
        <v>16523.353311022798</v>
      </c>
      <c r="G117" t="str">
        <f t="shared" ca="1" si="25"/>
        <v>UAV_S106: ( UAV id: 119 type: "F-16" initVelocity: 41 side: blue initAlt: ( Feet 16523.4 ) initHeading: ( Degrees 148 ) initXPos: ( NauticalMiles 2.981810 ) initYPos: ( NauticalMiles 0.370691 ) components: { dynamicsModel: ( JSBSimModel rootDir: "../shared/data/JSBSim/" model: "Rascal" ) pilot: ( SimAP mode: "swarm" ) oca: ( OnboardControlAgent desiredSeparation: 2000 ) } )</v>
      </c>
    </row>
    <row r="118" spans="1:7" x14ac:dyDescent="0.25">
      <c r="A118" s="4">
        <f t="shared" si="30"/>
        <v>107</v>
      </c>
      <c r="B118" s="4">
        <f t="shared" si="24"/>
        <v>120</v>
      </c>
      <c r="C118" s="12">
        <f t="shared" ca="1" si="27"/>
        <v>3.8442749770030851</v>
      </c>
      <c r="D118" s="12">
        <f t="shared" ca="1" si="28"/>
        <v>0.33032178689724856</v>
      </c>
      <c r="E118" s="5">
        <f t="shared" ca="1" si="29"/>
        <v>134</v>
      </c>
      <c r="F118" s="11">
        <f t="shared" ca="1" si="26"/>
        <v>15186.103374555223</v>
      </c>
      <c r="G118" t="str">
        <f t="shared" ca="1" si="25"/>
        <v>UAV_S107: ( UAV id: 120 type: "F-16" initVelocity: 41 side: blue initAlt: ( Feet 15186.1 ) initHeading: ( Degrees 134 ) initXPos: ( NauticalMiles 3.844275 ) initYPos: ( NauticalMiles 0.330322 ) components: { dynamicsModel: ( JSBSimModel rootDir: "../shared/data/JSBSim/" model: "Rascal" ) pilot: ( SimAP mode: "swarm" ) oca: ( OnboardControlAgent desiredSeparation: 2000 ) } )</v>
      </c>
    </row>
    <row r="119" spans="1:7" x14ac:dyDescent="0.25">
      <c r="A119" s="4">
        <f t="shared" si="30"/>
        <v>108</v>
      </c>
      <c r="B119" s="4">
        <f t="shared" si="24"/>
        <v>121</v>
      </c>
      <c r="C119" s="12">
        <f t="shared" ca="1" si="27"/>
        <v>2.3909226850925358</v>
      </c>
      <c r="D119" s="12">
        <f t="shared" ca="1" si="28"/>
        <v>0.56602777339074839</v>
      </c>
      <c r="E119" s="5">
        <f t="shared" ca="1" si="29"/>
        <v>278</v>
      </c>
      <c r="F119" s="11">
        <f t="shared" ca="1" si="26"/>
        <v>13646.199045564936</v>
      </c>
      <c r="G119" t="str">
        <f t="shared" ca="1" si="25"/>
        <v>UAV_S108: ( UAV id: 121 type: "F-16" initVelocity: 41 side: blue initAlt: ( Feet 13646.2 ) initHeading: ( Degrees 278 ) initXPos: ( NauticalMiles 2.390923 ) initYPos: ( NauticalMiles 0.566028 ) components: { dynamicsModel: ( JSBSimModel rootDir: "../shared/data/JSBSim/" model: "Rascal" ) pilot: ( SimAP mode: "swarm" ) oca: ( OnboardControlAgent desiredSeparation: 2000 ) } )</v>
      </c>
    </row>
    <row r="120" spans="1:7" x14ac:dyDescent="0.25">
      <c r="A120" s="4">
        <f t="shared" si="30"/>
        <v>109</v>
      </c>
      <c r="B120" s="4">
        <f t="shared" si="24"/>
        <v>122</v>
      </c>
      <c r="C120" s="12">
        <f t="shared" ca="1" si="27"/>
        <v>0.74692008438087232</v>
      </c>
      <c r="D120" s="12">
        <f t="shared" ca="1" si="28"/>
        <v>2.0129446351346818</v>
      </c>
      <c r="E120" s="5">
        <f t="shared" ca="1" si="29"/>
        <v>278</v>
      </c>
      <c r="F120" s="11">
        <f t="shared" ca="1" si="26"/>
        <v>14566.508232023951</v>
      </c>
      <c r="G120" t="str">
        <f t="shared" ca="1" si="25"/>
        <v>UAV_S109: ( UAV id: 122 type: "F-16" initVelocity: 41 side: blue initAlt: ( Feet 14566.5 ) initHeading: ( Degrees 278 ) initXPos: ( NauticalMiles 0.746920 ) initYPos: ( NauticalMiles 2.012945 ) components: { dynamicsModel: ( JSBSimModel rootDir: "../shared/data/JSBSim/" model: "Rascal" ) pilot: ( SimAP mode: "swarm" ) oca: ( OnboardControlAgent desiredSeparation: 2000 ) } )</v>
      </c>
    </row>
    <row r="121" spans="1:7" x14ac:dyDescent="0.25">
      <c r="A121" s="4">
        <f t="shared" si="30"/>
        <v>110</v>
      </c>
      <c r="B121" s="4">
        <f t="shared" si="24"/>
        <v>123</v>
      </c>
      <c r="C121" s="12">
        <f t="shared" ca="1" si="27"/>
        <v>3.2550484278843745</v>
      </c>
      <c r="D121" s="12">
        <f t="shared" ca="1" si="28"/>
        <v>0.18944392446277125</v>
      </c>
      <c r="E121" s="5">
        <f t="shared" ca="1" si="29"/>
        <v>256</v>
      </c>
      <c r="F121" s="11">
        <f t="shared" ca="1" si="26"/>
        <v>15968.152821105061</v>
      </c>
      <c r="G121" t="str">
        <f t="shared" ca="1" si="25"/>
        <v>UAV_S110: ( UAV id: 123 type: "F-16" initVelocity: 41 side: blue initAlt: ( Feet 15968.2 ) initHeading: ( Degrees 256 ) initXPos: ( NauticalMiles 3.255048 ) initYPos: ( NauticalMiles 0.189444 ) components: { dynamicsModel: ( JSBSimModel rootDir: "../shared/data/JSBSim/" model: "Rascal" ) pilot: ( SimAP mode: "swarm" ) oca: ( OnboardControlAgent desiredSeparation: 2000 ) } )</v>
      </c>
    </row>
    <row r="122" spans="1:7" x14ac:dyDescent="0.25">
      <c r="A122" s="4">
        <f t="shared" si="30"/>
        <v>111</v>
      </c>
      <c r="B122" s="4">
        <f t="shared" si="24"/>
        <v>124</v>
      </c>
      <c r="C122" s="12">
        <f t="shared" ca="1" si="27"/>
        <v>1.8576204895432005</v>
      </c>
      <c r="D122" s="12">
        <f t="shared" ca="1" si="28"/>
        <v>1.2391579053289314</v>
      </c>
      <c r="E122" s="5">
        <f t="shared" ca="1" si="29"/>
        <v>260</v>
      </c>
      <c r="F122" s="11">
        <f t="shared" ca="1" si="26"/>
        <v>16940.666019305609</v>
      </c>
      <c r="G122" t="str">
        <f t="shared" ca="1" si="25"/>
        <v>UAV_S111: ( UAV id: 124 type: "F-16" initVelocity: 41 side: blue initAlt: ( Feet 16940.7 ) initHeading: ( Degrees 260 ) initXPos: ( NauticalMiles 1.857620 ) initYPos: ( NauticalMiles 1.239158 ) components: { dynamicsModel: ( JSBSimModel rootDir: "../shared/data/JSBSim/" model: "Rascal" ) pilot: ( SimAP mode: "swarm" ) oca: ( OnboardControlAgent desiredSeparation: 2000 ) } )</v>
      </c>
    </row>
    <row r="123" spans="1:7" x14ac:dyDescent="0.25">
      <c r="A123" s="4">
        <f t="shared" si="30"/>
        <v>112</v>
      </c>
      <c r="B123" s="4">
        <f t="shared" ref="B123:B186" si="31">A123+$B$8</f>
        <v>125</v>
      </c>
      <c r="C123" s="12">
        <f t="shared" ca="1" si="27"/>
        <v>2.2732324168462283</v>
      </c>
      <c r="D123" s="12">
        <f t="shared" ca="1" si="28"/>
        <v>2.4615102717054338</v>
      </c>
      <c r="E123" s="5">
        <f t="shared" ca="1" si="29"/>
        <v>128</v>
      </c>
      <c r="F123" s="11">
        <f t="shared" ca="1" si="26"/>
        <v>16854.407132020657</v>
      </c>
      <c r="G123" t="str">
        <f t="shared" ref="G123:G186" ca="1" si="32">CONCATENATE("UAV_S", TEXT(A123, "00"), $A$1, B123, $A$2, TEXT(F123, "0.0"), $A$3, E123, $A$4, TEXT(C123, "0.000000"), $A$5, TEXT(D123, "0.000000"), $A$6)</f>
        <v>UAV_S112: ( UAV id: 125 type: "F-16" initVelocity: 41 side: blue initAlt: ( Feet 16854.4 ) initHeading: ( Degrees 128 ) initXPos: ( NauticalMiles 2.273232 ) initYPos: ( NauticalMiles 2.461510 ) components: { dynamicsModel: ( JSBSimModel rootDir: "../shared/data/JSBSim/" model: "Rascal" ) pilot: ( SimAP mode: "swarm" ) oca: ( OnboardControlAgent desiredSeparation: 2000 ) } )</v>
      </c>
    </row>
    <row r="124" spans="1:7" x14ac:dyDescent="0.25">
      <c r="A124" s="4">
        <f t="shared" si="30"/>
        <v>113</v>
      </c>
      <c r="B124" s="4">
        <f t="shared" si="31"/>
        <v>126</v>
      </c>
      <c r="C124" s="12">
        <f t="shared" ca="1" si="27"/>
        <v>3.6955646626620853</v>
      </c>
      <c r="D124" s="12">
        <f t="shared" ca="1" si="28"/>
        <v>0.91400113605127942</v>
      </c>
      <c r="E124" s="5">
        <f t="shared" ca="1" si="29"/>
        <v>166</v>
      </c>
      <c r="F124" s="11">
        <f t="shared" ca="1" si="26"/>
        <v>15088.473878231593</v>
      </c>
      <c r="G124" t="str">
        <f t="shared" ca="1" si="32"/>
        <v>UAV_S113: ( UAV id: 126 type: "F-16" initVelocity: 41 side: blue initAlt: ( Feet 15088.5 ) initHeading: ( Degrees 166 ) initXPos: ( NauticalMiles 3.695565 ) initYPos: ( NauticalMiles 0.914001 ) components: { dynamicsModel: ( JSBSimModel rootDir: "../shared/data/JSBSim/" model: "Rascal" ) pilot: ( SimAP mode: "swarm" ) oca: ( OnboardControlAgent desiredSeparation: 2000 ) } )</v>
      </c>
    </row>
    <row r="125" spans="1:7" x14ac:dyDescent="0.25">
      <c r="A125" s="4">
        <f t="shared" si="30"/>
        <v>114</v>
      </c>
      <c r="B125" s="4">
        <f t="shared" si="31"/>
        <v>127</v>
      </c>
      <c r="C125" s="12">
        <f t="shared" ca="1" si="27"/>
        <v>4.4059149736946353</v>
      </c>
      <c r="D125" s="12">
        <f t="shared" ca="1" si="28"/>
        <v>1.6505103474339731</v>
      </c>
      <c r="E125" s="5">
        <f t="shared" ca="1" si="29"/>
        <v>198</v>
      </c>
      <c r="F125" s="11">
        <f t="shared" ca="1" si="26"/>
        <v>15166.511576467363</v>
      </c>
      <c r="G125" t="str">
        <f t="shared" ca="1" si="32"/>
        <v>UAV_S114: ( UAV id: 127 type: "F-16" initVelocity: 41 side: blue initAlt: ( Feet 15166.5 ) initHeading: ( Degrees 198 ) initXPos: ( NauticalMiles 4.405915 ) initYPos: ( NauticalMiles 1.650510 ) components: { dynamicsModel: ( JSBSimModel rootDir: "../shared/data/JSBSim/" model: "Rascal" ) pilot: ( SimAP mode: "swarm" ) oca: ( OnboardControlAgent desiredSeparation: 2000 ) } )</v>
      </c>
    </row>
    <row r="126" spans="1:7" x14ac:dyDescent="0.25">
      <c r="A126" s="4">
        <f t="shared" si="30"/>
        <v>115</v>
      </c>
      <c r="B126" s="4">
        <f t="shared" si="31"/>
        <v>128</v>
      </c>
      <c r="C126" s="12">
        <f t="shared" ca="1" si="27"/>
        <v>1.416002001723462</v>
      </c>
      <c r="D126" s="12">
        <f t="shared" ca="1" si="28"/>
        <v>0.35028908113612123</v>
      </c>
      <c r="E126" s="5">
        <f t="shared" ca="1" si="29"/>
        <v>231</v>
      </c>
      <c r="F126" s="11">
        <f t="shared" ca="1" si="26"/>
        <v>15517.238816428267</v>
      </c>
      <c r="G126" t="str">
        <f t="shared" ca="1" si="32"/>
        <v>UAV_S115: ( UAV id: 128 type: "F-16" initVelocity: 41 side: blue initAlt: ( Feet 15517.2 ) initHeading: ( Degrees 231 ) initXPos: ( NauticalMiles 1.416002 ) initYPos: ( NauticalMiles 0.350289 ) components: { dynamicsModel: ( JSBSimModel rootDir: "../shared/data/JSBSim/" model: "Rascal" ) pilot: ( SimAP mode: "swarm" ) oca: ( OnboardControlAgent desiredSeparation: 2000 ) } )</v>
      </c>
    </row>
    <row r="127" spans="1:7" x14ac:dyDescent="0.25">
      <c r="A127" s="4">
        <f t="shared" si="30"/>
        <v>116</v>
      </c>
      <c r="B127" s="4">
        <f t="shared" si="31"/>
        <v>129</v>
      </c>
      <c r="C127" s="12">
        <f t="shared" ca="1" si="27"/>
        <v>3.1174753496402285</v>
      </c>
      <c r="D127" s="12">
        <f t="shared" ca="1" si="28"/>
        <v>0.35229990700207758</v>
      </c>
      <c r="E127" s="5">
        <f t="shared" ca="1" si="29"/>
        <v>245</v>
      </c>
      <c r="F127" s="11">
        <f t="shared" ca="1" si="26"/>
        <v>13215.035644552394</v>
      </c>
      <c r="G127" t="str">
        <f t="shared" ca="1" si="32"/>
        <v>UAV_S116: ( UAV id: 129 type: "F-16" initVelocity: 41 side: blue initAlt: ( Feet 13215.0 ) initHeading: ( Degrees 245 ) initXPos: ( NauticalMiles 3.117475 ) initYPos: ( NauticalMiles 0.352300 ) components: { dynamicsModel: ( JSBSimModel rootDir: "../shared/data/JSBSim/" model: "Rascal" ) pilot: ( SimAP mode: "swarm" ) oca: ( OnboardControlAgent desiredSeparation: 2000 ) } )</v>
      </c>
    </row>
    <row r="128" spans="1:7" x14ac:dyDescent="0.25">
      <c r="A128" s="4">
        <f t="shared" si="30"/>
        <v>117</v>
      </c>
      <c r="B128" s="4">
        <f t="shared" si="31"/>
        <v>130</v>
      </c>
      <c r="C128" s="12">
        <f t="shared" ca="1" si="27"/>
        <v>0.44385457394093164</v>
      </c>
      <c r="D128" s="12">
        <f t="shared" ca="1" si="28"/>
        <v>2.6624137873353657</v>
      </c>
      <c r="E128" s="5">
        <f t="shared" ca="1" si="29"/>
        <v>3</v>
      </c>
      <c r="F128" s="11">
        <f t="shared" ca="1" si="26"/>
        <v>16240.496299535134</v>
      </c>
      <c r="G128" t="str">
        <f t="shared" ca="1" si="32"/>
        <v>UAV_S117: ( UAV id: 130 type: "F-16" initVelocity: 41 side: blue initAlt: ( Feet 16240.5 ) initHeading: ( Degrees 3 ) initXPos: ( NauticalMiles 0.443855 ) initYPos: ( NauticalMiles 2.662414 ) components: { dynamicsModel: ( JSBSimModel rootDir: "../shared/data/JSBSim/" model: "Rascal" ) pilot: ( SimAP mode: "swarm" ) oca: ( OnboardControlAgent desiredSeparation: 2000 ) } )</v>
      </c>
    </row>
    <row r="129" spans="1:7" x14ac:dyDescent="0.25">
      <c r="A129" s="4">
        <f t="shared" si="30"/>
        <v>118</v>
      </c>
      <c r="B129" s="4">
        <f t="shared" si="31"/>
        <v>131</v>
      </c>
      <c r="C129" s="12">
        <f t="shared" ca="1" si="27"/>
        <v>4.3320854856385411</v>
      </c>
      <c r="D129" s="12">
        <f t="shared" ca="1" si="28"/>
        <v>1.0299484353875044</v>
      </c>
      <c r="E129" s="5">
        <f t="shared" ca="1" si="29"/>
        <v>200</v>
      </c>
      <c r="F129" s="11">
        <f t="shared" ca="1" si="26"/>
        <v>13622.415499558654</v>
      </c>
      <c r="G129" t="str">
        <f t="shared" ca="1" si="32"/>
        <v>UAV_S118: ( UAV id: 131 type: "F-16" initVelocity: 41 side: blue initAlt: ( Feet 13622.4 ) initHeading: ( Degrees 200 ) initXPos: ( NauticalMiles 4.332085 ) initYPos: ( NauticalMiles 1.029948 ) components: { dynamicsModel: ( JSBSimModel rootDir: "../shared/data/JSBSim/" model: "Rascal" ) pilot: ( SimAP mode: "swarm" ) oca: ( OnboardControlAgent desiredSeparation: 2000 ) } )</v>
      </c>
    </row>
    <row r="130" spans="1:7" x14ac:dyDescent="0.25">
      <c r="A130" s="4">
        <f t="shared" si="30"/>
        <v>119</v>
      </c>
      <c r="B130" s="4">
        <f t="shared" si="31"/>
        <v>132</v>
      </c>
      <c r="C130" s="12">
        <f t="shared" ca="1" si="27"/>
        <v>1.7280100223794619</v>
      </c>
      <c r="D130" s="12">
        <f t="shared" ca="1" si="28"/>
        <v>0.46734236486200165</v>
      </c>
      <c r="E130" s="5">
        <f t="shared" ca="1" si="29"/>
        <v>170</v>
      </c>
      <c r="F130" s="11">
        <f t="shared" ca="1" si="26"/>
        <v>16786.438458842877</v>
      </c>
      <c r="G130" t="str">
        <f t="shared" ca="1" si="32"/>
        <v>UAV_S119: ( UAV id: 132 type: "F-16" initVelocity: 41 side: blue initAlt: ( Feet 16786.4 ) initHeading: ( Degrees 170 ) initXPos: ( NauticalMiles 1.728010 ) initYPos: ( NauticalMiles 0.467342 ) components: { dynamicsModel: ( JSBSimModel rootDir: "../shared/data/JSBSim/" model: "Rascal" ) pilot: ( SimAP mode: "swarm" ) oca: ( OnboardControlAgent desiredSeparation: 2000 ) } )</v>
      </c>
    </row>
    <row r="131" spans="1:7" x14ac:dyDescent="0.25">
      <c r="A131" s="4">
        <f t="shared" si="30"/>
        <v>120</v>
      </c>
      <c r="B131" s="4">
        <f t="shared" si="31"/>
        <v>133</v>
      </c>
      <c r="C131" s="12">
        <f t="shared" ca="1" si="27"/>
        <v>1.6578764208772652</v>
      </c>
      <c r="D131" s="12">
        <f t="shared" ca="1" si="28"/>
        <v>2.3108943432246667</v>
      </c>
      <c r="E131" s="5">
        <f t="shared" ca="1" si="29"/>
        <v>16</v>
      </c>
      <c r="F131" s="11">
        <f t="shared" ca="1" si="26"/>
        <v>14371.592036698688</v>
      </c>
      <c r="G131" t="str">
        <f t="shared" ca="1" si="32"/>
        <v>UAV_S120: ( UAV id: 133 type: "F-16" initVelocity: 41 side: blue initAlt: ( Feet 14371.6 ) initHeading: ( Degrees 16 ) initXPos: ( NauticalMiles 1.657876 ) initYPos: ( NauticalMiles 2.310894 ) components: { dynamicsModel: ( JSBSimModel rootDir: "../shared/data/JSBSim/" model: "Rascal" ) pilot: ( SimAP mode: "swarm" ) oca: ( OnboardControlAgent desiredSeparation: 2000 ) } )</v>
      </c>
    </row>
    <row r="132" spans="1:7" x14ac:dyDescent="0.25">
      <c r="A132" s="4">
        <f t="shared" si="30"/>
        <v>121</v>
      </c>
      <c r="B132" s="4">
        <f t="shared" si="31"/>
        <v>134</v>
      </c>
      <c r="C132" s="12">
        <f t="shared" ca="1" si="27"/>
        <v>3.7755696114094932</v>
      </c>
      <c r="D132" s="12">
        <f t="shared" ca="1" si="28"/>
        <v>2.0204653376801636</v>
      </c>
      <c r="E132" s="5">
        <f t="shared" ca="1" si="29"/>
        <v>17</v>
      </c>
      <c r="F132" s="11">
        <f t="shared" ca="1" si="26"/>
        <v>16939.711388972835</v>
      </c>
      <c r="G132" t="str">
        <f t="shared" ca="1" si="32"/>
        <v>UAV_S121: ( UAV id: 134 type: "F-16" initVelocity: 41 side: blue initAlt: ( Feet 16939.7 ) initHeading: ( Degrees 17 ) initXPos: ( NauticalMiles 3.775570 ) initYPos: ( NauticalMiles 2.020465 ) components: { dynamicsModel: ( JSBSimModel rootDir: "../shared/data/JSBSim/" model: "Rascal" ) pilot: ( SimAP mode: "swarm" ) oca: ( OnboardControlAgent desiredSeparation: 2000 ) } )</v>
      </c>
    </row>
    <row r="133" spans="1:7" x14ac:dyDescent="0.25">
      <c r="A133" s="4">
        <f t="shared" si="30"/>
        <v>122</v>
      </c>
      <c r="B133" s="4">
        <f t="shared" si="31"/>
        <v>135</v>
      </c>
      <c r="C133" s="12">
        <f t="shared" ca="1" si="27"/>
        <v>3.7815513004826791</v>
      </c>
      <c r="D133" s="12">
        <f t="shared" ca="1" si="28"/>
        <v>1.57994481200909</v>
      </c>
      <c r="E133" s="5">
        <f t="shared" ca="1" si="29"/>
        <v>112</v>
      </c>
      <c r="F133" s="11">
        <f t="shared" ca="1" si="26"/>
        <v>13103.405736973091</v>
      </c>
      <c r="G133" t="str">
        <f t="shared" ca="1" si="32"/>
        <v>UAV_S122: ( UAV id: 135 type: "F-16" initVelocity: 41 side: blue initAlt: ( Feet 13103.4 ) initHeading: ( Degrees 112 ) initXPos: ( NauticalMiles 3.781551 ) initYPos: ( NauticalMiles 1.579945 ) components: { dynamicsModel: ( JSBSimModel rootDir: "../shared/data/JSBSim/" model: "Rascal" ) pilot: ( SimAP mode: "swarm" ) oca: ( OnboardControlAgent desiredSeparation: 2000 ) } )</v>
      </c>
    </row>
    <row r="134" spans="1:7" x14ac:dyDescent="0.25">
      <c r="A134" s="4">
        <f t="shared" si="30"/>
        <v>123</v>
      </c>
      <c r="B134" s="4">
        <f t="shared" si="31"/>
        <v>136</v>
      </c>
      <c r="C134" s="12">
        <f t="shared" ca="1" si="27"/>
        <v>2.5959783257053433</v>
      </c>
      <c r="D134" s="12">
        <f t="shared" ca="1" si="28"/>
        <v>2.5965662086432189</v>
      </c>
      <c r="E134" s="5">
        <f t="shared" ca="1" si="29"/>
        <v>196</v>
      </c>
      <c r="F134" s="11">
        <f t="shared" ca="1" si="26"/>
        <v>14745.873922517374</v>
      </c>
      <c r="G134" t="str">
        <f t="shared" ca="1" si="32"/>
        <v>UAV_S123: ( UAV id: 136 type: "F-16" initVelocity: 41 side: blue initAlt: ( Feet 14745.9 ) initHeading: ( Degrees 196 ) initXPos: ( NauticalMiles 2.595978 ) initYPos: ( NauticalMiles 2.596566 ) components: { dynamicsModel: ( JSBSimModel rootDir: "../shared/data/JSBSim/" model: "Rascal" ) pilot: ( SimAP mode: "swarm" ) oca: ( OnboardControlAgent desiredSeparation: 2000 ) } )</v>
      </c>
    </row>
    <row r="135" spans="1:7" x14ac:dyDescent="0.25">
      <c r="A135" s="4">
        <f t="shared" si="30"/>
        <v>124</v>
      </c>
      <c r="B135" s="4">
        <f t="shared" si="31"/>
        <v>137</v>
      </c>
      <c r="C135" s="12">
        <f t="shared" ca="1" si="27"/>
        <v>2.1123752130352362</v>
      </c>
      <c r="D135" s="12">
        <f t="shared" ca="1" si="28"/>
        <v>1.4795154684644907</v>
      </c>
      <c r="E135" s="5">
        <f t="shared" ca="1" si="29"/>
        <v>136</v>
      </c>
      <c r="F135" s="11">
        <f t="shared" ca="1" si="26"/>
        <v>14646.324272191687</v>
      </c>
      <c r="G135" t="str">
        <f t="shared" ca="1" si="32"/>
        <v>UAV_S124: ( UAV id: 137 type: "F-16" initVelocity: 41 side: blue initAlt: ( Feet 14646.3 ) initHeading: ( Degrees 136 ) initXPos: ( NauticalMiles 2.112375 ) initYPos: ( NauticalMiles 1.479515 ) components: { dynamicsModel: ( JSBSimModel rootDir: "../shared/data/JSBSim/" model: "Rascal" ) pilot: ( SimAP mode: "swarm" ) oca: ( OnboardControlAgent desiredSeparation: 2000 ) } )</v>
      </c>
    </row>
    <row r="136" spans="1:7" x14ac:dyDescent="0.25">
      <c r="A136" s="4">
        <f t="shared" si="30"/>
        <v>125</v>
      </c>
      <c r="B136" s="4">
        <f t="shared" si="31"/>
        <v>138</v>
      </c>
      <c r="C136" s="12">
        <f t="shared" ca="1" si="27"/>
        <v>1.5172747786780116</v>
      </c>
      <c r="D136" s="12">
        <f t="shared" ca="1" si="28"/>
        <v>3.1118572897485945</v>
      </c>
      <c r="E136" s="5">
        <f t="shared" ca="1" si="29"/>
        <v>243</v>
      </c>
      <c r="F136" s="11">
        <f t="shared" ca="1" si="26"/>
        <v>13981.849717233432</v>
      </c>
      <c r="G136" t="str">
        <f t="shared" ca="1" si="32"/>
        <v>UAV_S125: ( UAV id: 138 type: "F-16" initVelocity: 41 side: blue initAlt: ( Feet 13981.8 ) initHeading: ( Degrees 243 ) initXPos: ( NauticalMiles 1.517275 ) initYPos: ( NauticalMiles 3.111857 ) components: { dynamicsModel: ( JSBSimModel rootDir: "../shared/data/JSBSim/" model: "Rascal" ) pilot: ( SimAP mode: "swarm" ) oca: ( OnboardControlAgent desiredSeparation: 2000 ) } )</v>
      </c>
    </row>
    <row r="137" spans="1:7" x14ac:dyDescent="0.25">
      <c r="A137" s="4">
        <f t="shared" si="30"/>
        <v>126</v>
      </c>
      <c r="B137" s="4">
        <f t="shared" si="31"/>
        <v>139</v>
      </c>
      <c r="C137" s="12">
        <f t="shared" ca="1" si="27"/>
        <v>3.9813991427367941</v>
      </c>
      <c r="D137" s="12">
        <f t="shared" ca="1" si="28"/>
        <v>0.26991735060986888</v>
      </c>
      <c r="E137" s="5">
        <f t="shared" ca="1" si="29"/>
        <v>75</v>
      </c>
      <c r="F137" s="11">
        <f t="shared" ca="1" si="26"/>
        <v>13171.262428949951</v>
      </c>
      <c r="G137" t="str">
        <f t="shared" ca="1" si="32"/>
        <v>UAV_S126: ( UAV id: 139 type: "F-16" initVelocity: 41 side: blue initAlt: ( Feet 13171.3 ) initHeading: ( Degrees 75 ) initXPos: ( NauticalMiles 3.981399 ) initYPos: ( NauticalMiles 0.269917 ) components: { dynamicsModel: ( JSBSimModel rootDir: "../shared/data/JSBSim/" model: "Rascal" ) pilot: ( SimAP mode: "swarm" ) oca: ( OnboardControlAgent desiredSeparation: 2000 ) } )</v>
      </c>
    </row>
    <row r="138" spans="1:7" x14ac:dyDescent="0.25">
      <c r="A138" s="4">
        <f t="shared" si="30"/>
        <v>127</v>
      </c>
      <c r="B138" s="4">
        <f t="shared" si="31"/>
        <v>140</v>
      </c>
      <c r="C138" s="12">
        <f t="shared" ca="1" si="27"/>
        <v>2.027309194937283</v>
      </c>
      <c r="D138" s="12">
        <f t="shared" ca="1" si="28"/>
        <v>0.29108975443175877</v>
      </c>
      <c r="E138" s="5">
        <f t="shared" ca="1" si="29"/>
        <v>113</v>
      </c>
      <c r="F138" s="11">
        <f t="shared" ca="1" si="26"/>
        <v>14965.493911267891</v>
      </c>
      <c r="G138" t="str">
        <f t="shared" ca="1" si="32"/>
        <v>UAV_S127: ( UAV id: 140 type: "F-16" initVelocity: 41 side: blue initAlt: ( Feet 14965.5 ) initHeading: ( Degrees 113 ) initXPos: ( NauticalMiles 2.027309 ) initYPos: ( NauticalMiles 0.291090 ) components: { dynamicsModel: ( JSBSimModel rootDir: "../shared/data/JSBSim/" model: "Rascal" ) pilot: ( SimAP mode: "swarm" ) oca: ( OnboardControlAgent desiredSeparation: 2000 ) } )</v>
      </c>
    </row>
    <row r="139" spans="1:7" x14ac:dyDescent="0.25">
      <c r="A139" s="4">
        <f t="shared" si="30"/>
        <v>128</v>
      </c>
      <c r="B139" s="4">
        <f t="shared" si="31"/>
        <v>141</v>
      </c>
      <c r="C139" s="12">
        <f t="shared" ca="1" si="27"/>
        <v>0.42387534651127368</v>
      </c>
      <c r="D139" s="12">
        <f t="shared" ca="1" si="28"/>
        <v>1.2435849021519638</v>
      </c>
      <c r="E139" s="5">
        <f t="shared" ca="1" si="29"/>
        <v>87</v>
      </c>
      <c r="F139" s="11">
        <f t="shared" ca="1" si="26"/>
        <v>15835.504623166775</v>
      </c>
      <c r="G139" t="str">
        <f t="shared" ca="1" si="32"/>
        <v>UAV_S128: ( UAV id: 141 type: "F-16" initVelocity: 41 side: blue initAlt: ( Feet 15835.5 ) initHeading: ( Degrees 87 ) initXPos: ( NauticalMiles 0.423875 ) initYPos: ( NauticalMiles 1.243585 ) components: { dynamicsModel: ( JSBSimModel rootDir: "../shared/data/JSBSim/" model: "Rascal" ) pilot: ( SimAP mode: "swarm" ) oca: ( OnboardControlAgent desiredSeparation: 2000 ) } )</v>
      </c>
    </row>
    <row r="140" spans="1:7" x14ac:dyDescent="0.25">
      <c r="A140" s="4">
        <f t="shared" si="30"/>
        <v>129</v>
      </c>
      <c r="B140" s="4">
        <f t="shared" si="31"/>
        <v>142</v>
      </c>
      <c r="C140" s="12">
        <f t="shared" ca="1" si="27"/>
        <v>3.677850183535095</v>
      </c>
      <c r="D140" s="12">
        <f t="shared" ca="1" si="28"/>
        <v>0.6231140115601379</v>
      </c>
      <c r="E140" s="5">
        <f t="shared" ca="1" si="29"/>
        <v>52</v>
      </c>
      <c r="F140" s="11">
        <f t="shared" ref="F140:F203" ca="1" si="33">(($F$9*RAND()*2)-$F$9)+$F$8</f>
        <v>16980.780722969517</v>
      </c>
      <c r="G140" t="str">
        <f t="shared" ca="1" si="32"/>
        <v>UAV_S129: ( UAV id: 142 type: "F-16" initVelocity: 41 side: blue initAlt: ( Feet 16980.8 ) initHeading: ( Degrees 52 ) initXPos: ( NauticalMiles 3.677850 ) initYPos: ( NauticalMiles 0.623114 ) components: { dynamicsModel: ( JSBSimModel rootDir: "../shared/data/JSBSim/" model: "Rascal" ) pilot: ( SimAP mode: "swarm" ) oca: ( OnboardControlAgent desiredSeparation: 2000 ) } )</v>
      </c>
    </row>
    <row r="141" spans="1:7" x14ac:dyDescent="0.25">
      <c r="A141" s="4">
        <f t="shared" si="30"/>
        <v>130</v>
      </c>
      <c r="B141" s="4">
        <f t="shared" si="31"/>
        <v>143</v>
      </c>
      <c r="C141" s="12">
        <f t="shared" ref="C141:C204" ca="1" si="34">(($C$9*RAND()*2)-$C$9)+$C$8</f>
        <v>2.2632990138081706</v>
      </c>
      <c r="D141" s="12">
        <f t="shared" ref="D141:D204" ca="1" si="35">(($D$9*RAND()*2)-$D$9)+$D$8</f>
        <v>0.64544854001170671</v>
      </c>
      <c r="E141" s="5">
        <f t="shared" ref="E141:E204" ca="1" si="36">RANDBETWEEN(0,359)</f>
        <v>220</v>
      </c>
      <c r="F141" s="11">
        <f t="shared" ca="1" si="33"/>
        <v>16065.948693101122</v>
      </c>
      <c r="G141" t="str">
        <f t="shared" ca="1" si="32"/>
        <v>UAV_S130: ( UAV id: 143 type: "F-16" initVelocity: 41 side: blue initAlt: ( Feet 16065.9 ) initHeading: ( Degrees 220 ) initXPos: ( NauticalMiles 2.263299 ) initYPos: ( NauticalMiles 0.645449 ) components: { dynamicsModel: ( JSBSimModel rootDir: "../shared/data/JSBSim/" model: "Rascal" ) pilot: ( SimAP mode: "swarm" ) oca: ( OnboardControlAgent desiredSeparation: 2000 ) } )</v>
      </c>
    </row>
    <row r="142" spans="1:7" x14ac:dyDescent="0.25">
      <c r="A142" s="4">
        <f t="shared" si="30"/>
        <v>131</v>
      </c>
      <c r="B142" s="4">
        <f t="shared" si="31"/>
        <v>144</v>
      </c>
      <c r="C142" s="12">
        <f t="shared" ca="1" si="34"/>
        <v>4.2535159359955843</v>
      </c>
      <c r="D142" s="12">
        <f t="shared" ca="1" si="35"/>
        <v>3.2115094549680099</v>
      </c>
      <c r="E142" s="5">
        <f t="shared" ca="1" si="36"/>
        <v>328</v>
      </c>
      <c r="F142" s="11">
        <f t="shared" ca="1" si="33"/>
        <v>15362.92485094827</v>
      </c>
      <c r="G142" t="str">
        <f t="shared" ca="1" si="32"/>
        <v>UAV_S131: ( UAV id: 144 type: "F-16" initVelocity: 41 side: blue initAlt: ( Feet 15362.9 ) initHeading: ( Degrees 328 ) initXPos: ( NauticalMiles 4.253516 ) initYPos: ( NauticalMiles 3.211509 ) components: { dynamicsModel: ( JSBSimModel rootDir: "../shared/data/JSBSim/" model: "Rascal" ) pilot: ( SimAP mode: "swarm" ) oca: ( OnboardControlAgent desiredSeparation: 2000 ) } )</v>
      </c>
    </row>
    <row r="143" spans="1:7" x14ac:dyDescent="0.25">
      <c r="A143" s="4">
        <f t="shared" si="30"/>
        <v>132</v>
      </c>
      <c r="B143" s="4">
        <f t="shared" si="31"/>
        <v>145</v>
      </c>
      <c r="C143" s="12">
        <f t="shared" ca="1" si="34"/>
        <v>0.72071433312177158</v>
      </c>
      <c r="D143" s="12">
        <f t="shared" ca="1" si="35"/>
        <v>2.9053449653313956</v>
      </c>
      <c r="E143" s="5">
        <f t="shared" ca="1" si="36"/>
        <v>304</v>
      </c>
      <c r="F143" s="11">
        <f t="shared" ca="1" si="33"/>
        <v>16455.703820217183</v>
      </c>
      <c r="G143" t="str">
        <f t="shared" ca="1" si="32"/>
        <v>UAV_S132: ( UAV id: 145 type: "F-16" initVelocity: 41 side: blue initAlt: ( Feet 16455.7 ) initHeading: ( Degrees 304 ) initXPos: ( NauticalMiles 0.720714 ) initYPos: ( NauticalMiles 2.905345 ) components: { dynamicsModel: ( JSBSimModel rootDir: "../shared/data/JSBSim/" model: "Rascal" ) pilot: ( SimAP mode: "swarm" ) oca: ( OnboardControlAgent desiredSeparation: 2000 ) } )</v>
      </c>
    </row>
    <row r="144" spans="1:7" x14ac:dyDescent="0.25">
      <c r="A144" s="4">
        <f t="shared" si="30"/>
        <v>133</v>
      </c>
      <c r="B144" s="4">
        <f t="shared" si="31"/>
        <v>146</v>
      </c>
      <c r="C144" s="12">
        <f t="shared" ca="1" si="34"/>
        <v>1.305891298491928</v>
      </c>
      <c r="D144" s="12">
        <f t="shared" ca="1" si="35"/>
        <v>1.4882861380083303</v>
      </c>
      <c r="E144" s="5">
        <f t="shared" ca="1" si="36"/>
        <v>80</v>
      </c>
      <c r="F144" s="11">
        <f t="shared" ca="1" si="33"/>
        <v>14413.970209425164</v>
      </c>
      <c r="G144" t="str">
        <f t="shared" ca="1" si="32"/>
        <v>UAV_S133: ( UAV id: 146 type: "F-16" initVelocity: 41 side: blue initAlt: ( Feet 14414.0 ) initHeading: ( Degrees 80 ) initXPos: ( NauticalMiles 1.305891 ) initYPos: ( NauticalMiles 1.488286 ) components: { dynamicsModel: ( JSBSimModel rootDir: "../shared/data/JSBSim/" model: "Rascal" ) pilot: ( SimAP mode: "swarm" ) oca: ( OnboardControlAgent desiredSeparation: 2000 ) } )</v>
      </c>
    </row>
    <row r="145" spans="1:7" x14ac:dyDescent="0.25">
      <c r="A145" s="4">
        <f t="shared" si="30"/>
        <v>134</v>
      </c>
      <c r="B145" s="4">
        <f t="shared" si="31"/>
        <v>147</v>
      </c>
      <c r="C145" s="12">
        <f t="shared" ca="1" si="34"/>
        <v>0.5926931496695631</v>
      </c>
      <c r="D145" s="12">
        <f t="shared" ca="1" si="35"/>
        <v>0.30094412214109001</v>
      </c>
      <c r="E145" s="5">
        <f t="shared" ca="1" si="36"/>
        <v>168</v>
      </c>
      <c r="F145" s="11">
        <f t="shared" ca="1" si="33"/>
        <v>15581.321977727441</v>
      </c>
      <c r="G145" t="str">
        <f t="shared" ca="1" si="32"/>
        <v>UAV_S134: ( UAV id: 147 type: "F-16" initVelocity: 41 side: blue initAlt: ( Feet 15581.3 ) initHeading: ( Degrees 168 ) initXPos: ( NauticalMiles 0.592693 ) initYPos: ( NauticalMiles 0.300944 ) components: { dynamicsModel: ( JSBSimModel rootDir: "../shared/data/JSBSim/" model: "Rascal" ) pilot: ( SimAP mode: "swarm" ) oca: ( OnboardControlAgent desiredSeparation: 2000 ) } )</v>
      </c>
    </row>
    <row r="146" spans="1:7" x14ac:dyDescent="0.25">
      <c r="A146" s="4">
        <f t="shared" si="30"/>
        <v>135</v>
      </c>
      <c r="B146" s="4">
        <f t="shared" si="31"/>
        <v>148</v>
      </c>
      <c r="C146" s="12">
        <f t="shared" ca="1" si="34"/>
        <v>4.2648048683115549</v>
      </c>
      <c r="D146" s="12">
        <f t="shared" ca="1" si="35"/>
        <v>1.4365370416274965</v>
      </c>
      <c r="E146" s="5">
        <f t="shared" ca="1" si="36"/>
        <v>241</v>
      </c>
      <c r="F146" s="11">
        <f t="shared" ca="1" si="33"/>
        <v>13626.488127172088</v>
      </c>
      <c r="G146" t="str">
        <f t="shared" ca="1" si="32"/>
        <v>UAV_S135: ( UAV id: 148 type: "F-16" initVelocity: 41 side: blue initAlt: ( Feet 13626.5 ) initHeading: ( Degrees 241 ) initXPos: ( NauticalMiles 4.264805 ) initYPos: ( NauticalMiles 1.436537 ) components: { dynamicsModel: ( JSBSimModel rootDir: "../shared/data/JSBSim/" model: "Rascal" ) pilot: ( SimAP mode: "swarm" ) oca: ( OnboardControlAgent desiredSeparation: 2000 ) } )</v>
      </c>
    </row>
    <row r="147" spans="1:7" x14ac:dyDescent="0.25">
      <c r="A147" s="4">
        <f t="shared" si="30"/>
        <v>136</v>
      </c>
      <c r="B147" s="4">
        <f t="shared" si="31"/>
        <v>149</v>
      </c>
      <c r="C147" s="12">
        <f t="shared" ca="1" si="34"/>
        <v>0.54802221974181942</v>
      </c>
      <c r="D147" s="12">
        <f t="shared" ca="1" si="35"/>
        <v>0.87951740105763732</v>
      </c>
      <c r="E147" s="5">
        <f t="shared" ca="1" si="36"/>
        <v>115</v>
      </c>
      <c r="F147" s="11">
        <f t="shared" ca="1" si="33"/>
        <v>13943.090276975068</v>
      </c>
      <c r="G147" t="str">
        <f t="shared" ca="1" si="32"/>
        <v>UAV_S136: ( UAV id: 149 type: "F-16" initVelocity: 41 side: blue initAlt: ( Feet 13943.1 ) initHeading: ( Degrees 115 ) initXPos: ( NauticalMiles 0.548022 ) initYPos: ( NauticalMiles 0.879517 ) components: { dynamicsModel: ( JSBSimModel rootDir: "../shared/data/JSBSim/" model: "Rascal" ) pilot: ( SimAP mode: "swarm" ) oca: ( OnboardControlAgent desiredSeparation: 2000 ) } )</v>
      </c>
    </row>
    <row r="148" spans="1:7" x14ac:dyDescent="0.25">
      <c r="A148" s="4">
        <f t="shared" si="30"/>
        <v>137</v>
      </c>
      <c r="B148" s="4">
        <f t="shared" si="31"/>
        <v>150</v>
      </c>
      <c r="C148" s="12">
        <f t="shared" ca="1" si="34"/>
        <v>4.3171046817585061</v>
      </c>
      <c r="D148" s="12">
        <f t="shared" ca="1" si="35"/>
        <v>2.6063508425671569</v>
      </c>
      <c r="E148" s="5">
        <f t="shared" ca="1" si="36"/>
        <v>219</v>
      </c>
      <c r="F148" s="11">
        <f t="shared" ca="1" si="33"/>
        <v>13362.271882153869</v>
      </c>
      <c r="G148" t="str">
        <f t="shared" ca="1" si="32"/>
        <v>UAV_S137: ( UAV id: 150 type: "F-16" initVelocity: 41 side: blue initAlt: ( Feet 13362.3 ) initHeading: ( Degrees 219 ) initXPos: ( NauticalMiles 4.317105 ) initYPos: ( NauticalMiles 2.606351 ) components: { dynamicsModel: ( JSBSimModel rootDir: "../shared/data/JSBSim/" model: "Rascal" ) pilot: ( SimAP mode: "swarm" ) oca: ( OnboardControlAgent desiredSeparation: 2000 ) } )</v>
      </c>
    </row>
    <row r="149" spans="1:7" x14ac:dyDescent="0.25">
      <c r="A149" s="4">
        <f t="shared" si="30"/>
        <v>138</v>
      </c>
      <c r="B149" s="4">
        <f t="shared" si="31"/>
        <v>151</v>
      </c>
      <c r="C149" s="12">
        <f t="shared" ca="1" si="34"/>
        <v>2.9756138001073071</v>
      </c>
      <c r="D149" s="12">
        <f t="shared" ca="1" si="35"/>
        <v>3.1168249066374192</v>
      </c>
      <c r="E149" s="5">
        <f t="shared" ca="1" si="36"/>
        <v>253</v>
      </c>
      <c r="F149" s="11">
        <f t="shared" ca="1" si="33"/>
        <v>16331.463974920054</v>
      </c>
      <c r="G149" t="str">
        <f t="shared" ca="1" si="32"/>
        <v>UAV_S138: ( UAV id: 151 type: "F-16" initVelocity: 41 side: blue initAlt: ( Feet 16331.5 ) initHeading: ( Degrees 253 ) initXPos: ( NauticalMiles 2.975614 ) initYPos: ( NauticalMiles 3.116825 ) components: { dynamicsModel: ( JSBSimModel rootDir: "../shared/data/JSBSim/" model: "Rascal" ) pilot: ( SimAP mode: "swarm" ) oca: ( OnboardControlAgent desiredSeparation: 2000 ) } )</v>
      </c>
    </row>
    <row r="150" spans="1:7" x14ac:dyDescent="0.25">
      <c r="A150" s="4">
        <f t="shared" si="30"/>
        <v>139</v>
      </c>
      <c r="B150" s="4">
        <f t="shared" si="31"/>
        <v>152</v>
      </c>
      <c r="C150" s="12">
        <f t="shared" ca="1" si="34"/>
        <v>4.0919526798047148</v>
      </c>
      <c r="D150" s="12">
        <f t="shared" ca="1" si="35"/>
        <v>0.63911408032385242</v>
      </c>
      <c r="E150" s="5">
        <f t="shared" ca="1" si="36"/>
        <v>72</v>
      </c>
      <c r="F150" s="11">
        <f t="shared" ca="1" si="33"/>
        <v>14908.300339182111</v>
      </c>
      <c r="G150" t="str">
        <f t="shared" ca="1" si="32"/>
        <v>UAV_S139: ( UAV id: 152 type: "F-16" initVelocity: 41 side: blue initAlt: ( Feet 14908.3 ) initHeading: ( Degrees 72 ) initXPos: ( NauticalMiles 4.091953 ) initYPos: ( NauticalMiles 0.639114 ) components: { dynamicsModel: ( JSBSimModel rootDir: "../shared/data/JSBSim/" model: "Rascal" ) pilot: ( SimAP mode: "swarm" ) oca: ( OnboardControlAgent desiredSeparation: 2000 ) } )</v>
      </c>
    </row>
    <row r="151" spans="1:7" x14ac:dyDescent="0.25">
      <c r="A151" s="4">
        <f t="shared" si="30"/>
        <v>140</v>
      </c>
      <c r="B151" s="4">
        <f t="shared" si="31"/>
        <v>153</v>
      </c>
      <c r="C151" s="12">
        <f t="shared" ca="1" si="34"/>
        <v>3.0479780000911028</v>
      </c>
      <c r="D151" s="12">
        <f t="shared" ca="1" si="35"/>
        <v>2.9069672145234131</v>
      </c>
      <c r="E151" s="5">
        <f t="shared" ca="1" si="36"/>
        <v>99</v>
      </c>
      <c r="F151" s="11">
        <f t="shared" ca="1" si="33"/>
        <v>13890.724215707236</v>
      </c>
      <c r="G151" t="str">
        <f t="shared" ca="1" si="32"/>
        <v>UAV_S140: ( UAV id: 153 type: "F-16" initVelocity: 41 side: blue initAlt: ( Feet 13890.7 ) initHeading: ( Degrees 99 ) initXPos: ( NauticalMiles 3.047978 ) initYPos: ( NauticalMiles 2.906967 ) components: { dynamicsModel: ( JSBSimModel rootDir: "../shared/data/JSBSim/" model: "Rascal" ) pilot: ( SimAP mode: "swarm" ) oca: ( OnboardControlAgent desiredSeparation: 2000 ) } )</v>
      </c>
    </row>
    <row r="152" spans="1:7" x14ac:dyDescent="0.25">
      <c r="A152" s="4">
        <f t="shared" si="30"/>
        <v>141</v>
      </c>
      <c r="B152" s="4">
        <f t="shared" si="31"/>
        <v>154</v>
      </c>
      <c r="C152" s="12">
        <f t="shared" ca="1" si="34"/>
        <v>0.1545319471202582</v>
      </c>
      <c r="D152" s="12">
        <f t="shared" ca="1" si="35"/>
        <v>1.0145310356820374</v>
      </c>
      <c r="E152" s="5">
        <f t="shared" ca="1" si="36"/>
        <v>183</v>
      </c>
      <c r="F152" s="11">
        <f t="shared" ca="1" si="33"/>
        <v>14022.12050692163</v>
      </c>
      <c r="G152" t="str">
        <f t="shared" ca="1" si="32"/>
        <v>UAV_S141: ( UAV id: 154 type: "F-16" initVelocity: 41 side: blue initAlt: ( Feet 14022.1 ) initHeading: ( Degrees 183 ) initXPos: ( NauticalMiles 0.154532 ) initYPos: ( NauticalMiles 1.014531 ) components: { dynamicsModel: ( JSBSimModel rootDir: "../shared/data/JSBSim/" model: "Rascal" ) pilot: ( SimAP mode: "swarm" ) oca: ( OnboardControlAgent desiredSeparation: 2000 ) } )</v>
      </c>
    </row>
    <row r="153" spans="1:7" x14ac:dyDescent="0.25">
      <c r="A153" s="4">
        <f t="shared" si="30"/>
        <v>142</v>
      </c>
      <c r="B153" s="4">
        <f t="shared" si="31"/>
        <v>155</v>
      </c>
      <c r="C153" s="12">
        <f t="shared" ca="1" si="34"/>
        <v>0.52599481758962074</v>
      </c>
      <c r="D153" s="12">
        <f t="shared" ca="1" si="35"/>
        <v>0.31956916602293295</v>
      </c>
      <c r="E153" s="5">
        <f t="shared" ca="1" si="36"/>
        <v>242</v>
      </c>
      <c r="F153" s="11">
        <f t="shared" ca="1" si="33"/>
        <v>13809.108302393353</v>
      </c>
      <c r="G153" t="str">
        <f t="shared" ca="1" si="32"/>
        <v>UAV_S142: ( UAV id: 155 type: "F-16" initVelocity: 41 side: blue initAlt: ( Feet 13809.1 ) initHeading: ( Degrees 242 ) initXPos: ( NauticalMiles 0.525995 ) initYPos: ( NauticalMiles 0.319569 ) components: { dynamicsModel: ( JSBSimModel rootDir: "../shared/data/JSBSim/" model: "Rascal" ) pilot: ( SimAP mode: "swarm" ) oca: ( OnboardControlAgent desiredSeparation: 2000 ) } )</v>
      </c>
    </row>
    <row r="154" spans="1:7" x14ac:dyDescent="0.25">
      <c r="A154" s="4">
        <f t="shared" si="30"/>
        <v>143</v>
      </c>
      <c r="B154" s="4">
        <f t="shared" si="31"/>
        <v>156</v>
      </c>
      <c r="C154" s="12">
        <f t="shared" ca="1" si="34"/>
        <v>0.51526582878701577</v>
      </c>
      <c r="D154" s="12">
        <f t="shared" ca="1" si="35"/>
        <v>1.7415359097996959</v>
      </c>
      <c r="E154" s="5">
        <f t="shared" ca="1" si="36"/>
        <v>63</v>
      </c>
      <c r="F154" s="11">
        <f t="shared" ca="1" si="33"/>
        <v>14364.257400184675</v>
      </c>
      <c r="G154" t="str">
        <f t="shared" ca="1" si="32"/>
        <v>UAV_S143: ( UAV id: 156 type: "F-16" initVelocity: 41 side: blue initAlt: ( Feet 14364.3 ) initHeading: ( Degrees 63 ) initXPos: ( NauticalMiles 0.515266 ) initYPos: ( NauticalMiles 1.741536 ) components: { dynamicsModel: ( JSBSimModel rootDir: "../shared/data/JSBSim/" model: "Rascal" ) pilot: ( SimAP mode: "swarm" ) oca: ( OnboardControlAgent desiredSeparation: 2000 ) } )</v>
      </c>
    </row>
    <row r="155" spans="1:7" x14ac:dyDescent="0.25">
      <c r="A155" s="4">
        <f t="shared" si="30"/>
        <v>144</v>
      </c>
      <c r="B155" s="4">
        <f t="shared" si="31"/>
        <v>157</v>
      </c>
      <c r="C155" s="12">
        <f t="shared" ca="1" si="34"/>
        <v>1.222679829441071</v>
      </c>
      <c r="D155" s="12">
        <f t="shared" ca="1" si="35"/>
        <v>2.0184817793531562</v>
      </c>
      <c r="E155" s="5">
        <f t="shared" ca="1" si="36"/>
        <v>77</v>
      </c>
      <c r="F155" s="11">
        <f t="shared" ca="1" si="33"/>
        <v>16568.618245575461</v>
      </c>
      <c r="G155" t="str">
        <f t="shared" ca="1" si="32"/>
        <v>UAV_S144: ( UAV id: 157 type: "F-16" initVelocity: 41 side: blue initAlt: ( Feet 16568.6 ) initHeading: ( Degrees 77 ) initXPos: ( NauticalMiles 1.222680 ) initYPos: ( NauticalMiles 2.018482 ) components: { dynamicsModel: ( JSBSimModel rootDir: "../shared/data/JSBSim/" model: "Rascal" ) pilot: ( SimAP mode: "swarm" ) oca: ( OnboardControlAgent desiredSeparation: 2000 ) } )</v>
      </c>
    </row>
    <row r="156" spans="1:7" x14ac:dyDescent="0.25">
      <c r="A156" s="4">
        <f t="shared" si="30"/>
        <v>145</v>
      </c>
      <c r="B156" s="4">
        <f t="shared" si="31"/>
        <v>158</v>
      </c>
      <c r="C156" s="12">
        <f t="shared" ca="1" si="34"/>
        <v>3.0463916898796235</v>
      </c>
      <c r="D156" s="12">
        <f t="shared" ca="1" si="35"/>
        <v>2.7161078958517559</v>
      </c>
      <c r="E156" s="5">
        <f t="shared" ca="1" si="36"/>
        <v>154</v>
      </c>
      <c r="F156" s="11">
        <f t="shared" ca="1" si="33"/>
        <v>16386.643299195239</v>
      </c>
      <c r="G156" t="str">
        <f t="shared" ca="1" si="32"/>
        <v>UAV_S145: ( UAV id: 158 type: "F-16" initVelocity: 41 side: blue initAlt: ( Feet 16386.6 ) initHeading: ( Degrees 154 ) initXPos: ( NauticalMiles 3.046392 ) initYPos: ( NauticalMiles 2.716108 ) components: { dynamicsModel: ( JSBSimModel rootDir: "../shared/data/JSBSim/" model: "Rascal" ) pilot: ( SimAP mode: "swarm" ) oca: ( OnboardControlAgent desiredSeparation: 2000 ) } )</v>
      </c>
    </row>
    <row r="157" spans="1:7" x14ac:dyDescent="0.25">
      <c r="A157" s="4">
        <f t="shared" si="30"/>
        <v>146</v>
      </c>
      <c r="B157" s="4">
        <f t="shared" si="31"/>
        <v>159</v>
      </c>
      <c r="C157" s="12">
        <f t="shared" ca="1" si="34"/>
        <v>0.55293962020642473</v>
      </c>
      <c r="D157" s="12">
        <f t="shared" ca="1" si="35"/>
        <v>3.1778066572703869</v>
      </c>
      <c r="E157" s="5">
        <f t="shared" ca="1" si="36"/>
        <v>352</v>
      </c>
      <c r="F157" s="11">
        <f t="shared" ca="1" si="33"/>
        <v>13914.970298219618</v>
      </c>
      <c r="G157" t="str">
        <f t="shared" ca="1" si="32"/>
        <v>UAV_S146: ( UAV id: 159 type: "F-16" initVelocity: 41 side: blue initAlt: ( Feet 13915.0 ) initHeading: ( Degrees 352 ) initXPos: ( NauticalMiles 0.552940 ) initYPos: ( NauticalMiles 3.177807 ) components: { dynamicsModel: ( JSBSimModel rootDir: "../shared/data/JSBSim/" model: "Rascal" ) pilot: ( SimAP mode: "swarm" ) oca: ( OnboardControlAgent desiredSeparation: 2000 ) } )</v>
      </c>
    </row>
    <row r="158" spans="1:7" x14ac:dyDescent="0.25">
      <c r="A158" s="4">
        <f t="shared" si="30"/>
        <v>147</v>
      </c>
      <c r="B158" s="4">
        <f t="shared" si="31"/>
        <v>160</v>
      </c>
      <c r="C158" s="12">
        <f t="shared" ca="1" si="34"/>
        <v>1.9760645916005992</v>
      </c>
      <c r="D158" s="12">
        <f t="shared" ca="1" si="35"/>
        <v>3.2511368567280901</v>
      </c>
      <c r="E158" s="5">
        <f t="shared" ca="1" si="36"/>
        <v>134</v>
      </c>
      <c r="F158" s="11">
        <f t="shared" ca="1" si="33"/>
        <v>16595.351996843874</v>
      </c>
      <c r="G158" t="str">
        <f t="shared" ca="1" si="32"/>
        <v>UAV_S147: ( UAV id: 160 type: "F-16" initVelocity: 41 side: blue initAlt: ( Feet 16595.4 ) initHeading: ( Degrees 134 ) initXPos: ( NauticalMiles 1.976065 ) initYPos: ( NauticalMiles 3.251137 ) components: { dynamicsModel: ( JSBSimModel rootDir: "../shared/data/JSBSim/" model: "Rascal" ) pilot: ( SimAP mode: "swarm" ) oca: ( OnboardControlAgent desiredSeparation: 2000 ) } )</v>
      </c>
    </row>
    <row r="159" spans="1:7" x14ac:dyDescent="0.25">
      <c r="A159" s="4">
        <f t="shared" si="30"/>
        <v>148</v>
      </c>
      <c r="B159" s="4">
        <f t="shared" si="31"/>
        <v>161</v>
      </c>
      <c r="C159" s="12">
        <f t="shared" ca="1" si="34"/>
        <v>4.4727897393896043</v>
      </c>
      <c r="D159" s="12">
        <f t="shared" ca="1" si="35"/>
        <v>1.8606835700864748</v>
      </c>
      <c r="E159" s="5">
        <f t="shared" ca="1" si="36"/>
        <v>245</v>
      </c>
      <c r="F159" s="11">
        <f t="shared" ca="1" si="33"/>
        <v>13515.046383457731</v>
      </c>
      <c r="G159" t="str">
        <f t="shared" ca="1" si="32"/>
        <v>UAV_S148: ( UAV id: 161 type: "F-16" initVelocity: 41 side: blue initAlt: ( Feet 13515.0 ) initHeading: ( Degrees 245 ) initXPos: ( NauticalMiles 4.472790 ) initYPos: ( NauticalMiles 1.860684 ) components: { dynamicsModel: ( JSBSimModel rootDir: "../shared/data/JSBSim/" model: "Rascal" ) pilot: ( SimAP mode: "swarm" ) oca: ( OnboardControlAgent desiredSeparation: 2000 ) } )</v>
      </c>
    </row>
    <row r="160" spans="1:7" x14ac:dyDescent="0.25">
      <c r="A160" s="4">
        <f t="shared" si="30"/>
        <v>149</v>
      </c>
      <c r="B160" s="4">
        <f t="shared" si="31"/>
        <v>162</v>
      </c>
      <c r="C160" s="12">
        <f t="shared" ca="1" si="34"/>
        <v>2.6134904621636945</v>
      </c>
      <c r="D160" s="12">
        <f t="shared" ca="1" si="35"/>
        <v>2.5937327331542659</v>
      </c>
      <c r="E160" s="5">
        <f t="shared" ca="1" si="36"/>
        <v>75</v>
      </c>
      <c r="F160" s="11">
        <f t="shared" ca="1" si="33"/>
        <v>15932.537788444482</v>
      </c>
      <c r="G160" t="str">
        <f t="shared" ca="1" si="32"/>
        <v>UAV_S149: ( UAV id: 162 type: "F-16" initVelocity: 41 side: blue initAlt: ( Feet 15932.5 ) initHeading: ( Degrees 75 ) initXPos: ( NauticalMiles 2.613490 ) initYPos: ( NauticalMiles 2.593733 ) components: { dynamicsModel: ( JSBSimModel rootDir: "../shared/data/JSBSim/" model: "Rascal" ) pilot: ( SimAP mode: "swarm" ) oca: ( OnboardControlAgent desiredSeparation: 2000 ) } )</v>
      </c>
    </row>
    <row r="161" spans="1:7" x14ac:dyDescent="0.25">
      <c r="A161" s="4">
        <f t="shared" si="30"/>
        <v>150</v>
      </c>
      <c r="B161" s="4">
        <f t="shared" si="31"/>
        <v>163</v>
      </c>
      <c r="C161" s="12">
        <f t="shared" ca="1" si="34"/>
        <v>6.7820614235758026E-2</v>
      </c>
      <c r="D161" s="12">
        <f t="shared" ca="1" si="35"/>
        <v>2.2714639629133839</v>
      </c>
      <c r="E161" s="5">
        <f t="shared" ca="1" si="36"/>
        <v>119</v>
      </c>
      <c r="F161" s="11">
        <f t="shared" ca="1" si="33"/>
        <v>14256.346514269917</v>
      </c>
      <c r="G161" t="str">
        <f t="shared" ca="1" si="32"/>
        <v>UAV_S150: ( UAV id: 163 type: "F-16" initVelocity: 41 side: blue initAlt: ( Feet 14256.3 ) initHeading: ( Degrees 119 ) initXPos: ( NauticalMiles 0.067821 ) initYPos: ( NauticalMiles 2.271464 ) components: { dynamicsModel: ( JSBSimModel rootDir: "../shared/data/JSBSim/" model: "Rascal" ) pilot: ( SimAP mode: "swarm" ) oca: ( OnboardControlAgent desiredSeparation: 2000 ) } )</v>
      </c>
    </row>
    <row r="162" spans="1:7" x14ac:dyDescent="0.25">
      <c r="A162" s="4">
        <f t="shared" si="30"/>
        <v>151</v>
      </c>
      <c r="B162" s="4">
        <f t="shared" si="31"/>
        <v>164</v>
      </c>
      <c r="C162" s="12">
        <f t="shared" ca="1" si="34"/>
        <v>1.0607450981027207</v>
      </c>
      <c r="D162" s="12">
        <f t="shared" ca="1" si="35"/>
        <v>0.58583751215525193</v>
      </c>
      <c r="E162" s="5">
        <f t="shared" ca="1" si="36"/>
        <v>57</v>
      </c>
      <c r="F162" s="11">
        <f t="shared" ca="1" si="33"/>
        <v>15608.01275416771</v>
      </c>
      <c r="G162" t="str">
        <f t="shared" ca="1" si="32"/>
        <v>UAV_S151: ( UAV id: 164 type: "F-16" initVelocity: 41 side: blue initAlt: ( Feet 15608.0 ) initHeading: ( Degrees 57 ) initXPos: ( NauticalMiles 1.060745 ) initYPos: ( NauticalMiles 0.585838 ) components: { dynamicsModel: ( JSBSimModel rootDir: "../shared/data/JSBSim/" model: "Rascal" ) pilot: ( SimAP mode: "swarm" ) oca: ( OnboardControlAgent desiredSeparation: 2000 ) } )</v>
      </c>
    </row>
    <row r="163" spans="1:7" x14ac:dyDescent="0.25">
      <c r="A163" s="4">
        <f t="shared" si="30"/>
        <v>152</v>
      </c>
      <c r="B163" s="4">
        <f t="shared" si="31"/>
        <v>165</v>
      </c>
      <c r="C163" s="12">
        <f t="shared" ca="1" si="34"/>
        <v>3.0453741749880461</v>
      </c>
      <c r="D163" s="12">
        <f t="shared" ca="1" si="35"/>
        <v>0.98764294236383865</v>
      </c>
      <c r="E163" s="5">
        <f t="shared" ca="1" si="36"/>
        <v>95</v>
      </c>
      <c r="F163" s="11">
        <f t="shared" ca="1" si="33"/>
        <v>13215.358734687412</v>
      </c>
      <c r="G163" t="str">
        <f t="shared" ca="1" si="32"/>
        <v>UAV_S152: ( UAV id: 165 type: "F-16" initVelocity: 41 side: blue initAlt: ( Feet 13215.4 ) initHeading: ( Degrees 95 ) initXPos: ( NauticalMiles 3.045374 ) initYPos: ( NauticalMiles 0.987643 ) components: { dynamicsModel: ( JSBSimModel rootDir: "../shared/data/JSBSim/" model: "Rascal" ) pilot: ( SimAP mode: "swarm" ) oca: ( OnboardControlAgent desiredSeparation: 2000 ) } )</v>
      </c>
    </row>
    <row r="164" spans="1:7" x14ac:dyDescent="0.25">
      <c r="A164" s="4">
        <f t="shared" ref="A164:A227" si="37">A163+1</f>
        <v>153</v>
      </c>
      <c r="B164" s="4">
        <f t="shared" si="31"/>
        <v>166</v>
      </c>
      <c r="C164" s="12">
        <f t="shared" ca="1" si="34"/>
        <v>6.0954442851755442E-2</v>
      </c>
      <c r="D164" s="12">
        <f t="shared" ca="1" si="35"/>
        <v>2.828899067004119</v>
      </c>
      <c r="E164" s="5">
        <f t="shared" ca="1" si="36"/>
        <v>320</v>
      </c>
      <c r="F164" s="11">
        <f t="shared" ca="1" si="33"/>
        <v>13490.807687720377</v>
      </c>
      <c r="G164" t="str">
        <f t="shared" ca="1" si="32"/>
        <v>UAV_S153: ( UAV id: 166 type: "F-16" initVelocity: 41 side: blue initAlt: ( Feet 13490.8 ) initHeading: ( Degrees 320 ) initXPos: ( NauticalMiles 0.060954 ) initYPos: ( NauticalMiles 2.828899 ) components: { dynamicsModel: ( JSBSimModel rootDir: "../shared/data/JSBSim/" model: "Rascal" ) pilot: ( SimAP mode: "swarm" ) oca: ( OnboardControlAgent desiredSeparation: 2000 ) } )</v>
      </c>
    </row>
    <row r="165" spans="1:7" x14ac:dyDescent="0.25">
      <c r="A165" s="4">
        <f t="shared" si="37"/>
        <v>154</v>
      </c>
      <c r="B165" s="4">
        <f t="shared" si="31"/>
        <v>167</v>
      </c>
      <c r="C165" s="12">
        <f t="shared" ca="1" si="34"/>
        <v>3.0612801749185001</v>
      </c>
      <c r="D165" s="12">
        <f t="shared" ca="1" si="35"/>
        <v>2.2909358272121261</v>
      </c>
      <c r="E165" s="5">
        <f t="shared" ca="1" si="36"/>
        <v>259</v>
      </c>
      <c r="F165" s="11">
        <f t="shared" ca="1" si="33"/>
        <v>16024.378505378842</v>
      </c>
      <c r="G165" t="str">
        <f t="shared" ca="1" si="32"/>
        <v>UAV_S154: ( UAV id: 167 type: "F-16" initVelocity: 41 side: blue initAlt: ( Feet 16024.4 ) initHeading: ( Degrees 259 ) initXPos: ( NauticalMiles 3.061280 ) initYPos: ( NauticalMiles 2.290936 ) components: { dynamicsModel: ( JSBSimModel rootDir: "../shared/data/JSBSim/" model: "Rascal" ) pilot: ( SimAP mode: "swarm" ) oca: ( OnboardControlAgent desiredSeparation: 2000 ) } )</v>
      </c>
    </row>
    <row r="166" spans="1:7" x14ac:dyDescent="0.25">
      <c r="A166" s="4">
        <f t="shared" si="37"/>
        <v>155</v>
      </c>
      <c r="B166" s="4">
        <f t="shared" si="31"/>
        <v>168</v>
      </c>
      <c r="C166" s="12">
        <f t="shared" ca="1" si="34"/>
        <v>4.0112261566508556</v>
      </c>
      <c r="D166" s="12">
        <f t="shared" ca="1" si="35"/>
        <v>2.0107721046745692</v>
      </c>
      <c r="E166" s="5">
        <f t="shared" ca="1" si="36"/>
        <v>149</v>
      </c>
      <c r="F166" s="11">
        <f t="shared" ca="1" si="33"/>
        <v>15131.376921519326</v>
      </c>
      <c r="G166" t="str">
        <f t="shared" ca="1" si="32"/>
        <v>UAV_S155: ( UAV id: 168 type: "F-16" initVelocity: 41 side: blue initAlt: ( Feet 15131.4 ) initHeading: ( Degrees 149 ) initXPos: ( NauticalMiles 4.011226 ) initYPos: ( NauticalMiles 2.010772 ) components: { dynamicsModel: ( JSBSimModel rootDir: "../shared/data/JSBSim/" model: "Rascal" ) pilot: ( SimAP mode: "swarm" ) oca: ( OnboardControlAgent desiredSeparation: 2000 ) } )</v>
      </c>
    </row>
    <row r="167" spans="1:7" x14ac:dyDescent="0.25">
      <c r="A167" s="4">
        <f t="shared" si="37"/>
        <v>156</v>
      </c>
      <c r="B167" s="4">
        <f t="shared" si="31"/>
        <v>169</v>
      </c>
      <c r="C167" s="12">
        <f t="shared" ca="1" si="34"/>
        <v>1.386276918398009</v>
      </c>
      <c r="D167" s="12">
        <f t="shared" ca="1" si="35"/>
        <v>0.85248646845041653</v>
      </c>
      <c r="E167" s="5">
        <f t="shared" ca="1" si="36"/>
        <v>188</v>
      </c>
      <c r="F167" s="11">
        <f t="shared" ca="1" si="33"/>
        <v>16035.785927763622</v>
      </c>
      <c r="G167" t="str">
        <f t="shared" ca="1" si="32"/>
        <v>UAV_S156: ( UAV id: 169 type: "F-16" initVelocity: 41 side: blue initAlt: ( Feet 16035.8 ) initHeading: ( Degrees 188 ) initXPos: ( NauticalMiles 1.386277 ) initYPos: ( NauticalMiles 0.852486 ) components: { dynamicsModel: ( JSBSimModel rootDir: "../shared/data/JSBSim/" model: "Rascal" ) pilot: ( SimAP mode: "swarm" ) oca: ( OnboardControlAgent desiredSeparation: 2000 ) } )</v>
      </c>
    </row>
    <row r="168" spans="1:7" x14ac:dyDescent="0.25">
      <c r="A168" s="4">
        <f t="shared" si="37"/>
        <v>157</v>
      </c>
      <c r="B168" s="4">
        <f t="shared" si="31"/>
        <v>170</v>
      </c>
      <c r="C168" s="12">
        <f t="shared" ca="1" si="34"/>
        <v>1.5704478687540129</v>
      </c>
      <c r="D168" s="12">
        <f t="shared" ca="1" si="35"/>
        <v>3.1737878513676665</v>
      </c>
      <c r="E168" s="5">
        <f t="shared" ca="1" si="36"/>
        <v>21</v>
      </c>
      <c r="F168" s="11">
        <f t="shared" ca="1" si="33"/>
        <v>16832.442711366544</v>
      </c>
      <c r="G168" t="str">
        <f t="shared" ca="1" si="32"/>
        <v>UAV_S157: ( UAV id: 170 type: "F-16" initVelocity: 41 side: blue initAlt: ( Feet 16832.4 ) initHeading: ( Degrees 21 ) initXPos: ( NauticalMiles 1.570448 ) initYPos: ( NauticalMiles 3.173788 ) components: { dynamicsModel: ( JSBSimModel rootDir: "../shared/data/JSBSim/" model: "Rascal" ) pilot: ( SimAP mode: "swarm" ) oca: ( OnboardControlAgent desiredSeparation: 2000 ) } )</v>
      </c>
    </row>
    <row r="169" spans="1:7" x14ac:dyDescent="0.25">
      <c r="A169" s="4">
        <f t="shared" si="37"/>
        <v>158</v>
      </c>
      <c r="B169" s="4">
        <f t="shared" si="31"/>
        <v>171</v>
      </c>
      <c r="C169" s="12">
        <f t="shared" ca="1" si="34"/>
        <v>3.9502878961894745</v>
      </c>
      <c r="D169" s="12">
        <f t="shared" ca="1" si="35"/>
        <v>2.4920031742360202</v>
      </c>
      <c r="E169" s="5">
        <f t="shared" ca="1" si="36"/>
        <v>357</v>
      </c>
      <c r="F169" s="11">
        <f t="shared" ca="1" si="33"/>
        <v>15004.299308459944</v>
      </c>
      <c r="G169" t="str">
        <f t="shared" ca="1" si="32"/>
        <v>UAV_S158: ( UAV id: 171 type: "F-16" initVelocity: 41 side: blue initAlt: ( Feet 15004.3 ) initHeading: ( Degrees 357 ) initXPos: ( NauticalMiles 3.950288 ) initYPos: ( NauticalMiles 2.492003 ) components: { dynamicsModel: ( JSBSimModel rootDir: "../shared/data/JSBSim/" model: "Rascal" ) pilot: ( SimAP mode: "swarm" ) oca: ( OnboardControlAgent desiredSeparation: 2000 ) } )</v>
      </c>
    </row>
    <row r="170" spans="1:7" x14ac:dyDescent="0.25">
      <c r="A170" s="4">
        <f t="shared" si="37"/>
        <v>159</v>
      </c>
      <c r="B170" s="4">
        <f t="shared" si="31"/>
        <v>172</v>
      </c>
      <c r="C170" s="12">
        <f t="shared" ca="1" si="34"/>
        <v>1.0002126821173705</v>
      </c>
      <c r="D170" s="12">
        <f t="shared" ca="1" si="35"/>
        <v>2.3826065314934191</v>
      </c>
      <c r="E170" s="5">
        <f t="shared" ca="1" si="36"/>
        <v>195</v>
      </c>
      <c r="F170" s="11">
        <f t="shared" ca="1" si="33"/>
        <v>14925.088329347847</v>
      </c>
      <c r="G170" t="str">
        <f t="shared" ca="1" si="32"/>
        <v>UAV_S159: ( UAV id: 172 type: "F-16" initVelocity: 41 side: blue initAlt: ( Feet 14925.1 ) initHeading: ( Degrees 195 ) initXPos: ( NauticalMiles 1.000213 ) initYPos: ( NauticalMiles 2.382607 ) components: { dynamicsModel: ( JSBSimModel rootDir: "../shared/data/JSBSim/" model: "Rascal" ) pilot: ( SimAP mode: "swarm" ) oca: ( OnboardControlAgent desiredSeparation: 2000 ) } )</v>
      </c>
    </row>
    <row r="171" spans="1:7" x14ac:dyDescent="0.25">
      <c r="A171" s="4">
        <f t="shared" si="37"/>
        <v>160</v>
      </c>
      <c r="B171" s="4">
        <f t="shared" si="31"/>
        <v>173</v>
      </c>
      <c r="C171" s="12">
        <f t="shared" ca="1" si="34"/>
        <v>0.83438403754429347</v>
      </c>
      <c r="D171" s="12">
        <f t="shared" ca="1" si="35"/>
        <v>1.0499741969479599</v>
      </c>
      <c r="E171" s="5">
        <f t="shared" ca="1" si="36"/>
        <v>307</v>
      </c>
      <c r="F171" s="11">
        <f t="shared" ca="1" si="33"/>
        <v>13245.34247031511</v>
      </c>
      <c r="G171" t="str">
        <f t="shared" ca="1" si="32"/>
        <v>UAV_S160: ( UAV id: 173 type: "F-16" initVelocity: 41 side: blue initAlt: ( Feet 13245.3 ) initHeading: ( Degrees 307 ) initXPos: ( NauticalMiles 0.834384 ) initYPos: ( NauticalMiles 1.049974 ) components: { dynamicsModel: ( JSBSimModel rootDir: "../shared/data/JSBSim/" model: "Rascal" ) pilot: ( SimAP mode: "swarm" ) oca: ( OnboardControlAgent desiredSeparation: 2000 ) } )</v>
      </c>
    </row>
    <row r="172" spans="1:7" x14ac:dyDescent="0.25">
      <c r="A172" s="4">
        <f t="shared" si="37"/>
        <v>161</v>
      </c>
      <c r="B172" s="4">
        <f t="shared" si="31"/>
        <v>174</v>
      </c>
      <c r="C172" s="12">
        <f t="shared" ca="1" si="34"/>
        <v>3.7875875283129519</v>
      </c>
      <c r="D172" s="12">
        <f t="shared" ca="1" si="35"/>
        <v>2.1646836929768138</v>
      </c>
      <c r="E172" s="5">
        <f t="shared" ca="1" si="36"/>
        <v>213</v>
      </c>
      <c r="F172" s="11">
        <f t="shared" ca="1" si="33"/>
        <v>15157.040257937162</v>
      </c>
      <c r="G172" t="str">
        <f t="shared" ca="1" si="32"/>
        <v>UAV_S161: ( UAV id: 174 type: "F-16" initVelocity: 41 side: blue initAlt: ( Feet 15157.0 ) initHeading: ( Degrees 213 ) initXPos: ( NauticalMiles 3.787588 ) initYPos: ( NauticalMiles 2.164684 ) components: { dynamicsModel: ( JSBSimModel rootDir: "../shared/data/JSBSim/" model: "Rascal" ) pilot: ( SimAP mode: "swarm" ) oca: ( OnboardControlAgent desiredSeparation: 2000 ) } )</v>
      </c>
    </row>
    <row r="173" spans="1:7" x14ac:dyDescent="0.25">
      <c r="A173" s="4">
        <f t="shared" si="37"/>
        <v>162</v>
      </c>
      <c r="B173" s="4">
        <f t="shared" si="31"/>
        <v>175</v>
      </c>
      <c r="C173" s="12">
        <f t="shared" ca="1" si="34"/>
        <v>1.2848739628054495</v>
      </c>
      <c r="D173" s="12">
        <f t="shared" ca="1" si="35"/>
        <v>2.207472117486553</v>
      </c>
      <c r="E173" s="5">
        <f t="shared" ca="1" si="36"/>
        <v>69</v>
      </c>
      <c r="F173" s="11">
        <f t="shared" ca="1" si="33"/>
        <v>15629.88428123361</v>
      </c>
      <c r="G173" t="str">
        <f t="shared" ca="1" si="32"/>
        <v>UAV_S162: ( UAV id: 175 type: "F-16" initVelocity: 41 side: blue initAlt: ( Feet 15629.9 ) initHeading: ( Degrees 69 ) initXPos: ( NauticalMiles 1.284874 ) initYPos: ( NauticalMiles 2.207472 ) components: { dynamicsModel: ( JSBSimModel rootDir: "../shared/data/JSBSim/" model: "Rascal" ) pilot: ( SimAP mode: "swarm" ) oca: ( OnboardControlAgent desiredSeparation: 2000 ) } )</v>
      </c>
    </row>
    <row r="174" spans="1:7" x14ac:dyDescent="0.25">
      <c r="A174" s="4">
        <f t="shared" si="37"/>
        <v>163</v>
      </c>
      <c r="B174" s="4">
        <f t="shared" si="31"/>
        <v>176</v>
      </c>
      <c r="C174" s="12">
        <f t="shared" ca="1" si="34"/>
        <v>1.855712563770715</v>
      </c>
      <c r="D174" s="12">
        <f t="shared" ca="1" si="35"/>
        <v>0.8743058101044846</v>
      </c>
      <c r="E174" s="5">
        <f t="shared" ca="1" si="36"/>
        <v>346</v>
      </c>
      <c r="F174" s="11">
        <f t="shared" ca="1" si="33"/>
        <v>15175.662346071022</v>
      </c>
      <c r="G174" t="str">
        <f t="shared" ca="1" si="32"/>
        <v>UAV_S163: ( UAV id: 176 type: "F-16" initVelocity: 41 side: blue initAlt: ( Feet 15175.7 ) initHeading: ( Degrees 346 ) initXPos: ( NauticalMiles 1.855713 ) initYPos: ( NauticalMiles 0.874306 ) components: { dynamicsModel: ( JSBSimModel rootDir: "../shared/data/JSBSim/" model: "Rascal" ) pilot: ( SimAP mode: "swarm" ) oca: ( OnboardControlAgent desiredSeparation: 2000 ) } )</v>
      </c>
    </row>
    <row r="175" spans="1:7" x14ac:dyDescent="0.25">
      <c r="A175" s="4">
        <f t="shared" si="37"/>
        <v>164</v>
      </c>
      <c r="B175" s="4">
        <f t="shared" si="31"/>
        <v>177</v>
      </c>
      <c r="C175" s="12">
        <f t="shared" ca="1" si="34"/>
        <v>3.6954589788084853</v>
      </c>
      <c r="D175" s="12">
        <f t="shared" ca="1" si="35"/>
        <v>0.10279801959938806</v>
      </c>
      <c r="E175" s="5">
        <f t="shared" ca="1" si="36"/>
        <v>10</v>
      </c>
      <c r="F175" s="11">
        <f t="shared" ca="1" si="33"/>
        <v>16341.800132428267</v>
      </c>
      <c r="G175" t="str">
        <f t="shared" ca="1" si="32"/>
        <v>UAV_S164: ( UAV id: 177 type: "F-16" initVelocity: 41 side: blue initAlt: ( Feet 16341.8 ) initHeading: ( Degrees 10 ) initXPos: ( NauticalMiles 3.695459 ) initYPos: ( NauticalMiles 0.102798 ) components: { dynamicsModel: ( JSBSimModel rootDir: "../shared/data/JSBSim/" model: "Rascal" ) pilot: ( SimAP mode: "swarm" ) oca: ( OnboardControlAgent desiredSeparation: 2000 ) } )</v>
      </c>
    </row>
    <row r="176" spans="1:7" x14ac:dyDescent="0.25">
      <c r="A176" s="4">
        <f t="shared" si="37"/>
        <v>165</v>
      </c>
      <c r="B176" s="4">
        <f t="shared" si="31"/>
        <v>178</v>
      </c>
      <c r="C176" s="12">
        <f t="shared" ca="1" si="34"/>
        <v>4.0650782259890779</v>
      </c>
      <c r="D176" s="12">
        <f t="shared" ca="1" si="35"/>
        <v>2.2961427760196096</v>
      </c>
      <c r="E176" s="5">
        <f t="shared" ca="1" si="36"/>
        <v>314</v>
      </c>
      <c r="F176" s="11">
        <f t="shared" ca="1" si="33"/>
        <v>14604.413459731773</v>
      </c>
      <c r="G176" t="str">
        <f t="shared" ca="1" si="32"/>
        <v>UAV_S165: ( UAV id: 178 type: "F-16" initVelocity: 41 side: blue initAlt: ( Feet 14604.4 ) initHeading: ( Degrees 314 ) initXPos: ( NauticalMiles 4.065078 ) initYPos: ( NauticalMiles 2.296143 ) components: { dynamicsModel: ( JSBSimModel rootDir: "../shared/data/JSBSim/" model: "Rascal" ) pilot: ( SimAP mode: "swarm" ) oca: ( OnboardControlAgent desiredSeparation: 2000 ) } )</v>
      </c>
    </row>
    <row r="177" spans="1:7" x14ac:dyDescent="0.25">
      <c r="A177" s="4">
        <f t="shared" si="37"/>
        <v>166</v>
      </c>
      <c r="B177" s="4">
        <f t="shared" si="31"/>
        <v>179</v>
      </c>
      <c r="C177" s="12">
        <f t="shared" ca="1" si="34"/>
        <v>4.0110309046005694</v>
      </c>
      <c r="D177" s="12">
        <f t="shared" ca="1" si="35"/>
        <v>2.0776434873588498</v>
      </c>
      <c r="E177" s="5">
        <f t="shared" ca="1" si="36"/>
        <v>39</v>
      </c>
      <c r="F177" s="11">
        <f t="shared" ca="1" si="33"/>
        <v>16143.537990753988</v>
      </c>
      <c r="G177" t="str">
        <f t="shared" ca="1" si="32"/>
        <v>UAV_S166: ( UAV id: 179 type: "F-16" initVelocity: 41 side: blue initAlt: ( Feet 16143.5 ) initHeading: ( Degrees 39 ) initXPos: ( NauticalMiles 4.011031 ) initYPos: ( NauticalMiles 2.077643 ) components: { dynamicsModel: ( JSBSimModel rootDir: "../shared/data/JSBSim/" model: "Rascal" ) pilot: ( SimAP mode: "swarm" ) oca: ( OnboardControlAgent desiredSeparation: 2000 ) } )</v>
      </c>
    </row>
    <row r="178" spans="1:7" x14ac:dyDescent="0.25">
      <c r="A178" s="4">
        <f t="shared" si="37"/>
        <v>167</v>
      </c>
      <c r="B178" s="4">
        <f t="shared" si="31"/>
        <v>180</v>
      </c>
      <c r="C178" s="12">
        <f t="shared" ca="1" si="34"/>
        <v>1.9586002566619956</v>
      </c>
      <c r="D178" s="12">
        <f t="shared" ca="1" si="35"/>
        <v>2.0590882847320344</v>
      </c>
      <c r="E178" s="5">
        <f t="shared" ca="1" si="36"/>
        <v>245</v>
      </c>
      <c r="F178" s="11">
        <f t="shared" ca="1" si="33"/>
        <v>15111.532118458948</v>
      </c>
      <c r="G178" t="str">
        <f t="shared" ca="1" si="32"/>
        <v>UAV_S167: ( UAV id: 180 type: "F-16" initVelocity: 41 side: blue initAlt: ( Feet 15111.5 ) initHeading: ( Degrees 245 ) initXPos: ( NauticalMiles 1.958600 ) initYPos: ( NauticalMiles 2.059088 ) components: { dynamicsModel: ( JSBSimModel rootDir: "../shared/data/JSBSim/" model: "Rascal" ) pilot: ( SimAP mode: "swarm" ) oca: ( OnboardControlAgent desiredSeparation: 2000 ) } )</v>
      </c>
    </row>
    <row r="179" spans="1:7" x14ac:dyDescent="0.25">
      <c r="A179" s="4">
        <f t="shared" si="37"/>
        <v>168</v>
      </c>
      <c r="B179" s="4">
        <f t="shared" si="31"/>
        <v>181</v>
      </c>
      <c r="C179" s="12">
        <f t="shared" ca="1" si="34"/>
        <v>0.81402535957551292</v>
      </c>
      <c r="D179" s="12">
        <f t="shared" ca="1" si="35"/>
        <v>2.8607864996554966</v>
      </c>
      <c r="E179" s="5">
        <f t="shared" ca="1" si="36"/>
        <v>309</v>
      </c>
      <c r="F179" s="11">
        <f t="shared" ca="1" si="33"/>
        <v>16536.005707358538</v>
      </c>
      <c r="G179" t="str">
        <f t="shared" ca="1" si="32"/>
        <v>UAV_S168: ( UAV id: 181 type: "F-16" initVelocity: 41 side: blue initAlt: ( Feet 16536.0 ) initHeading: ( Degrees 309 ) initXPos: ( NauticalMiles 0.814025 ) initYPos: ( NauticalMiles 2.860786 ) components: { dynamicsModel: ( JSBSimModel rootDir: "../shared/data/JSBSim/" model: "Rascal" ) pilot: ( SimAP mode: "swarm" ) oca: ( OnboardControlAgent desiredSeparation: 2000 ) } )</v>
      </c>
    </row>
    <row r="180" spans="1:7" x14ac:dyDescent="0.25">
      <c r="A180" s="4">
        <f t="shared" si="37"/>
        <v>169</v>
      </c>
      <c r="B180" s="4">
        <f t="shared" si="31"/>
        <v>182</v>
      </c>
      <c r="C180" s="12">
        <f t="shared" ca="1" si="34"/>
        <v>0.42821826035122967</v>
      </c>
      <c r="D180" s="12">
        <f t="shared" ca="1" si="35"/>
        <v>0.88828398374847928</v>
      </c>
      <c r="E180" s="5">
        <f t="shared" ca="1" si="36"/>
        <v>339</v>
      </c>
      <c r="F180" s="11">
        <f t="shared" ca="1" si="33"/>
        <v>14869.093047826396</v>
      </c>
      <c r="G180" t="str">
        <f t="shared" ca="1" si="32"/>
        <v>UAV_S169: ( UAV id: 182 type: "F-16" initVelocity: 41 side: blue initAlt: ( Feet 14869.1 ) initHeading: ( Degrees 339 ) initXPos: ( NauticalMiles 0.428218 ) initYPos: ( NauticalMiles 0.888284 ) components: { dynamicsModel: ( JSBSimModel rootDir: "../shared/data/JSBSim/" model: "Rascal" ) pilot: ( SimAP mode: "swarm" ) oca: ( OnboardControlAgent desiredSeparation: 2000 ) } )</v>
      </c>
    </row>
    <row r="181" spans="1:7" x14ac:dyDescent="0.25">
      <c r="A181" s="4">
        <f t="shared" si="37"/>
        <v>170</v>
      </c>
      <c r="B181" s="4">
        <f t="shared" si="31"/>
        <v>183</v>
      </c>
      <c r="C181" s="12">
        <f t="shared" ca="1" si="34"/>
        <v>0.67999190649201813</v>
      </c>
      <c r="D181" s="12">
        <f t="shared" ca="1" si="35"/>
        <v>2.6079432842797612</v>
      </c>
      <c r="E181" s="5">
        <f t="shared" ca="1" si="36"/>
        <v>199</v>
      </c>
      <c r="F181" s="11">
        <f t="shared" ca="1" si="33"/>
        <v>16571.760678487386</v>
      </c>
      <c r="G181" t="str">
        <f t="shared" ca="1" si="32"/>
        <v>UAV_S170: ( UAV id: 183 type: "F-16" initVelocity: 41 side: blue initAlt: ( Feet 16571.8 ) initHeading: ( Degrees 199 ) initXPos: ( NauticalMiles 0.679992 ) initYPos: ( NauticalMiles 2.607943 ) components: { dynamicsModel: ( JSBSimModel rootDir: "../shared/data/JSBSim/" model: "Rascal" ) pilot: ( SimAP mode: "swarm" ) oca: ( OnboardControlAgent desiredSeparation: 2000 ) } )</v>
      </c>
    </row>
    <row r="182" spans="1:7" x14ac:dyDescent="0.25">
      <c r="A182" s="4">
        <f t="shared" si="37"/>
        <v>171</v>
      </c>
      <c r="B182" s="4">
        <f t="shared" si="31"/>
        <v>184</v>
      </c>
      <c r="C182" s="12">
        <f t="shared" ca="1" si="34"/>
        <v>4.4065944543556377</v>
      </c>
      <c r="D182" s="12">
        <f t="shared" ca="1" si="35"/>
        <v>1.2602639220950418</v>
      </c>
      <c r="E182" s="5">
        <f t="shared" ca="1" si="36"/>
        <v>47</v>
      </c>
      <c r="F182" s="11">
        <f t="shared" ca="1" si="33"/>
        <v>16643.808005871098</v>
      </c>
      <c r="G182" t="str">
        <f t="shared" ca="1" si="32"/>
        <v>UAV_S171: ( UAV id: 184 type: "F-16" initVelocity: 41 side: blue initAlt: ( Feet 16643.8 ) initHeading: ( Degrees 47 ) initXPos: ( NauticalMiles 4.406594 ) initYPos: ( NauticalMiles 1.260264 ) components: { dynamicsModel: ( JSBSimModel rootDir: "../shared/data/JSBSim/" model: "Rascal" ) pilot: ( SimAP mode: "swarm" ) oca: ( OnboardControlAgent desiredSeparation: 2000 ) } )</v>
      </c>
    </row>
    <row r="183" spans="1:7" x14ac:dyDescent="0.25">
      <c r="A183" s="4">
        <f t="shared" si="37"/>
        <v>172</v>
      </c>
      <c r="B183" s="4">
        <f t="shared" si="31"/>
        <v>185</v>
      </c>
      <c r="C183" s="12">
        <f t="shared" ca="1" si="34"/>
        <v>2.4188827815563481</v>
      </c>
      <c r="D183" s="12">
        <f t="shared" ca="1" si="35"/>
        <v>1.4832334035101931</v>
      </c>
      <c r="E183" s="5">
        <f t="shared" ca="1" si="36"/>
        <v>151</v>
      </c>
      <c r="F183" s="11">
        <f t="shared" ca="1" si="33"/>
        <v>13651.541773958177</v>
      </c>
      <c r="G183" t="str">
        <f t="shared" ca="1" si="32"/>
        <v>UAV_S172: ( UAV id: 185 type: "F-16" initVelocity: 41 side: blue initAlt: ( Feet 13651.5 ) initHeading: ( Degrees 151 ) initXPos: ( NauticalMiles 2.418883 ) initYPos: ( NauticalMiles 1.483233 ) components: { dynamicsModel: ( JSBSimModel rootDir: "../shared/data/JSBSim/" model: "Rascal" ) pilot: ( SimAP mode: "swarm" ) oca: ( OnboardControlAgent desiredSeparation: 2000 ) } )</v>
      </c>
    </row>
    <row r="184" spans="1:7" x14ac:dyDescent="0.25">
      <c r="A184" s="4">
        <f t="shared" si="37"/>
        <v>173</v>
      </c>
      <c r="B184" s="4">
        <f t="shared" si="31"/>
        <v>186</v>
      </c>
      <c r="C184" s="12">
        <f t="shared" ca="1" si="34"/>
        <v>0.22912270801446599</v>
      </c>
      <c r="D184" s="12">
        <f t="shared" ca="1" si="35"/>
        <v>2.5577506952357023</v>
      </c>
      <c r="E184" s="5">
        <f t="shared" ca="1" si="36"/>
        <v>306</v>
      </c>
      <c r="F184" s="11">
        <f t="shared" ca="1" si="33"/>
        <v>15892.374650778322</v>
      </c>
      <c r="G184" t="str">
        <f t="shared" ca="1" si="32"/>
        <v>UAV_S173: ( UAV id: 186 type: "F-16" initVelocity: 41 side: blue initAlt: ( Feet 15892.4 ) initHeading: ( Degrees 306 ) initXPos: ( NauticalMiles 0.229123 ) initYPos: ( NauticalMiles 2.557751 ) components: { dynamicsModel: ( JSBSimModel rootDir: "../shared/data/JSBSim/" model: "Rascal" ) pilot: ( SimAP mode: "swarm" ) oca: ( OnboardControlAgent desiredSeparation: 2000 ) } )</v>
      </c>
    </row>
    <row r="185" spans="1:7" x14ac:dyDescent="0.25">
      <c r="A185" s="4">
        <f t="shared" si="37"/>
        <v>174</v>
      </c>
      <c r="B185" s="4">
        <f t="shared" si="31"/>
        <v>187</v>
      </c>
      <c r="C185" s="12">
        <f t="shared" ca="1" si="34"/>
        <v>1.3235721359070627</v>
      </c>
      <c r="D185" s="12">
        <f t="shared" ca="1" si="35"/>
        <v>3.1216253074429252</v>
      </c>
      <c r="E185" s="5">
        <f t="shared" ca="1" si="36"/>
        <v>44</v>
      </c>
      <c r="F185" s="11">
        <f t="shared" ca="1" si="33"/>
        <v>16861.245648977485</v>
      </c>
      <c r="G185" t="str">
        <f t="shared" ca="1" si="32"/>
        <v>UAV_S174: ( UAV id: 187 type: "F-16" initVelocity: 41 side: blue initAlt: ( Feet 16861.2 ) initHeading: ( Degrees 44 ) initXPos: ( NauticalMiles 1.323572 ) initYPos: ( NauticalMiles 3.121625 ) components: { dynamicsModel: ( JSBSimModel rootDir: "../shared/data/JSBSim/" model: "Rascal" ) pilot: ( SimAP mode: "swarm" ) oca: ( OnboardControlAgent desiredSeparation: 2000 ) } )</v>
      </c>
    </row>
    <row r="186" spans="1:7" x14ac:dyDescent="0.25">
      <c r="A186" s="4">
        <f t="shared" si="37"/>
        <v>175</v>
      </c>
      <c r="B186" s="4">
        <f t="shared" si="31"/>
        <v>188</v>
      </c>
      <c r="C186" s="12">
        <f t="shared" ca="1" si="34"/>
        <v>1.3767970174216286</v>
      </c>
      <c r="D186" s="12">
        <f t="shared" ca="1" si="35"/>
        <v>0.20304612195477012</v>
      </c>
      <c r="E186" s="5">
        <f t="shared" ca="1" si="36"/>
        <v>88</v>
      </c>
      <c r="F186" s="11">
        <f t="shared" ca="1" si="33"/>
        <v>15691.735267418295</v>
      </c>
      <c r="G186" t="str">
        <f t="shared" ca="1" si="32"/>
        <v>UAV_S175: ( UAV id: 188 type: "F-16" initVelocity: 41 side: blue initAlt: ( Feet 15691.7 ) initHeading: ( Degrees 88 ) initXPos: ( NauticalMiles 1.376797 ) initYPos: ( NauticalMiles 0.203046 ) components: { dynamicsModel: ( JSBSimModel rootDir: "../shared/data/JSBSim/" model: "Rascal" ) pilot: ( SimAP mode: "swarm" ) oca: ( OnboardControlAgent desiredSeparation: 2000 ) } )</v>
      </c>
    </row>
    <row r="187" spans="1:7" x14ac:dyDescent="0.25">
      <c r="A187" s="4">
        <f t="shared" si="37"/>
        <v>176</v>
      </c>
      <c r="B187" s="4">
        <f t="shared" ref="B187:B250" si="38">A187+$B$8</f>
        <v>189</v>
      </c>
      <c r="C187" s="12">
        <f t="shared" ca="1" si="34"/>
        <v>3.2649582019270045</v>
      </c>
      <c r="D187" s="12">
        <f t="shared" ca="1" si="35"/>
        <v>1.1493653897917226</v>
      </c>
      <c r="E187" s="5">
        <f t="shared" ca="1" si="36"/>
        <v>76</v>
      </c>
      <c r="F187" s="11">
        <f t="shared" ca="1" si="33"/>
        <v>14895.999769574157</v>
      </c>
      <c r="G187" t="str">
        <f t="shared" ref="G187:G250" ca="1" si="39">CONCATENATE("UAV_S", TEXT(A187, "00"), $A$1, B187, $A$2, TEXT(F187, "0.0"), $A$3, E187, $A$4, TEXT(C187, "0.000000"), $A$5, TEXT(D187, "0.000000"), $A$6)</f>
        <v>UAV_S176: ( UAV id: 189 type: "F-16" initVelocity: 41 side: blue initAlt: ( Feet 14896.0 ) initHeading: ( Degrees 76 ) initXPos: ( NauticalMiles 3.264958 ) initYPos: ( NauticalMiles 1.149365 ) components: { dynamicsModel: ( JSBSimModel rootDir: "../shared/data/JSBSim/" model: "Rascal" ) pilot: ( SimAP mode: "swarm" ) oca: ( OnboardControlAgent desiredSeparation: 2000 ) } )</v>
      </c>
    </row>
    <row r="188" spans="1:7" x14ac:dyDescent="0.25">
      <c r="A188" s="4">
        <f t="shared" si="37"/>
        <v>177</v>
      </c>
      <c r="B188" s="4">
        <f t="shared" si="38"/>
        <v>190</v>
      </c>
      <c r="C188" s="12">
        <f t="shared" ca="1" si="34"/>
        <v>0.62649883986363064</v>
      </c>
      <c r="D188" s="12">
        <f t="shared" ca="1" si="35"/>
        <v>2.7792379932126634</v>
      </c>
      <c r="E188" s="5">
        <f t="shared" ca="1" si="36"/>
        <v>299</v>
      </c>
      <c r="F188" s="11">
        <f t="shared" ca="1" si="33"/>
        <v>16887.55984156347</v>
      </c>
      <c r="G188" t="str">
        <f t="shared" ca="1" si="39"/>
        <v>UAV_S177: ( UAV id: 190 type: "F-16" initVelocity: 41 side: blue initAlt: ( Feet 16887.6 ) initHeading: ( Degrees 299 ) initXPos: ( NauticalMiles 0.626499 ) initYPos: ( NauticalMiles 2.779238 ) components: { dynamicsModel: ( JSBSimModel rootDir: "../shared/data/JSBSim/" model: "Rascal" ) pilot: ( SimAP mode: "swarm" ) oca: ( OnboardControlAgent desiredSeparation: 2000 ) } )</v>
      </c>
    </row>
    <row r="189" spans="1:7" x14ac:dyDescent="0.25">
      <c r="A189" s="4">
        <f t="shared" si="37"/>
        <v>178</v>
      </c>
      <c r="B189" s="4">
        <f t="shared" si="38"/>
        <v>191</v>
      </c>
      <c r="C189" s="12">
        <f t="shared" ca="1" si="34"/>
        <v>1.9502329554253026</v>
      </c>
      <c r="D189" s="12">
        <f t="shared" ca="1" si="35"/>
        <v>0.15503486576784486</v>
      </c>
      <c r="E189" s="5">
        <f t="shared" ca="1" si="36"/>
        <v>74</v>
      </c>
      <c r="F189" s="11">
        <f t="shared" ca="1" si="33"/>
        <v>15516.84605387281</v>
      </c>
      <c r="G189" t="str">
        <f t="shared" ca="1" si="39"/>
        <v>UAV_S178: ( UAV id: 191 type: "F-16" initVelocity: 41 side: blue initAlt: ( Feet 15516.8 ) initHeading: ( Degrees 74 ) initXPos: ( NauticalMiles 1.950233 ) initYPos: ( NauticalMiles 0.155035 ) components: { dynamicsModel: ( JSBSimModel rootDir: "../shared/data/JSBSim/" model: "Rascal" ) pilot: ( SimAP mode: "swarm" ) oca: ( OnboardControlAgent desiredSeparation: 2000 ) } )</v>
      </c>
    </row>
    <row r="190" spans="1:7" x14ac:dyDescent="0.25">
      <c r="A190" s="4">
        <f t="shared" si="37"/>
        <v>179</v>
      </c>
      <c r="B190" s="4">
        <f t="shared" si="38"/>
        <v>192</v>
      </c>
      <c r="C190" s="12">
        <f t="shared" ca="1" si="34"/>
        <v>1.152631131945379</v>
      </c>
      <c r="D190" s="12">
        <f t="shared" ca="1" si="35"/>
        <v>2.4078092474617958</v>
      </c>
      <c r="E190" s="5">
        <f t="shared" ca="1" si="36"/>
        <v>133</v>
      </c>
      <c r="F190" s="11">
        <f t="shared" ca="1" si="33"/>
        <v>15896.520934290504</v>
      </c>
      <c r="G190" t="str">
        <f t="shared" ca="1" si="39"/>
        <v>UAV_S179: ( UAV id: 192 type: "F-16" initVelocity: 41 side: blue initAlt: ( Feet 15896.5 ) initHeading: ( Degrees 133 ) initXPos: ( NauticalMiles 1.152631 ) initYPos: ( NauticalMiles 2.407809 ) components: { dynamicsModel: ( JSBSimModel rootDir: "../shared/data/JSBSim/" model: "Rascal" ) pilot: ( SimAP mode: "swarm" ) oca: ( OnboardControlAgent desiredSeparation: 2000 ) } )</v>
      </c>
    </row>
    <row r="191" spans="1:7" x14ac:dyDescent="0.25">
      <c r="A191" s="4">
        <f t="shared" si="37"/>
        <v>180</v>
      </c>
      <c r="B191" s="4">
        <f t="shared" si="38"/>
        <v>193</v>
      </c>
      <c r="C191" s="12">
        <f t="shared" ca="1" si="34"/>
        <v>2.3602816627545726</v>
      </c>
      <c r="D191" s="12">
        <f t="shared" ca="1" si="35"/>
        <v>1.972930133086801</v>
      </c>
      <c r="E191" s="5">
        <f t="shared" ca="1" si="36"/>
        <v>241</v>
      </c>
      <c r="F191" s="11">
        <f t="shared" ca="1" si="33"/>
        <v>14471.126840525578</v>
      </c>
      <c r="G191" t="str">
        <f t="shared" ca="1" si="39"/>
        <v>UAV_S180: ( UAV id: 193 type: "F-16" initVelocity: 41 side: blue initAlt: ( Feet 14471.1 ) initHeading: ( Degrees 241 ) initXPos: ( NauticalMiles 2.360282 ) initYPos: ( NauticalMiles 1.972930 ) components: { dynamicsModel: ( JSBSimModel rootDir: "../shared/data/JSBSim/" model: "Rascal" ) pilot: ( SimAP mode: "swarm" ) oca: ( OnboardControlAgent desiredSeparation: 2000 ) } )</v>
      </c>
    </row>
    <row r="192" spans="1:7" x14ac:dyDescent="0.25">
      <c r="A192" s="4">
        <f t="shared" si="37"/>
        <v>181</v>
      </c>
      <c r="B192" s="4">
        <f t="shared" si="38"/>
        <v>194</v>
      </c>
      <c r="C192" s="12">
        <f t="shared" ca="1" si="34"/>
        <v>3.9446232989018757</v>
      </c>
      <c r="D192" s="12">
        <f t="shared" ca="1" si="35"/>
        <v>2.7176538824021859</v>
      </c>
      <c r="E192" s="5">
        <f t="shared" ca="1" si="36"/>
        <v>252</v>
      </c>
      <c r="F192" s="11">
        <f t="shared" ca="1" si="33"/>
        <v>15255.529364387912</v>
      </c>
      <c r="G192" t="str">
        <f t="shared" ca="1" si="39"/>
        <v>UAV_S181: ( UAV id: 194 type: "F-16" initVelocity: 41 side: blue initAlt: ( Feet 15255.5 ) initHeading: ( Degrees 252 ) initXPos: ( NauticalMiles 3.944623 ) initYPos: ( NauticalMiles 2.717654 ) components: { dynamicsModel: ( JSBSimModel rootDir: "../shared/data/JSBSim/" model: "Rascal" ) pilot: ( SimAP mode: "swarm" ) oca: ( OnboardControlAgent desiredSeparation: 2000 ) } )</v>
      </c>
    </row>
    <row r="193" spans="1:7" x14ac:dyDescent="0.25">
      <c r="A193" s="4">
        <f t="shared" si="37"/>
        <v>182</v>
      </c>
      <c r="B193" s="4">
        <f t="shared" si="38"/>
        <v>195</v>
      </c>
      <c r="C193" s="12">
        <f t="shared" ca="1" si="34"/>
        <v>3.3891888204936365</v>
      </c>
      <c r="D193" s="12">
        <f t="shared" ca="1" si="35"/>
        <v>2.0046037619416945</v>
      </c>
      <c r="E193" s="5">
        <f t="shared" ca="1" si="36"/>
        <v>317</v>
      </c>
      <c r="F193" s="11">
        <f t="shared" ca="1" si="33"/>
        <v>13877.913397271794</v>
      </c>
      <c r="G193" t="str">
        <f t="shared" ca="1" si="39"/>
        <v>UAV_S182: ( UAV id: 195 type: "F-16" initVelocity: 41 side: blue initAlt: ( Feet 13877.9 ) initHeading: ( Degrees 317 ) initXPos: ( NauticalMiles 3.389189 ) initYPos: ( NauticalMiles 2.004604 ) components: { dynamicsModel: ( JSBSimModel rootDir: "../shared/data/JSBSim/" model: "Rascal" ) pilot: ( SimAP mode: "swarm" ) oca: ( OnboardControlAgent desiredSeparation: 2000 ) } )</v>
      </c>
    </row>
    <row r="194" spans="1:7" x14ac:dyDescent="0.25">
      <c r="A194" s="4">
        <f t="shared" si="37"/>
        <v>183</v>
      </c>
      <c r="B194" s="4">
        <f t="shared" si="38"/>
        <v>196</v>
      </c>
      <c r="C194" s="12">
        <f t="shared" ca="1" si="34"/>
        <v>0.29569838625653388</v>
      </c>
      <c r="D194" s="12">
        <f t="shared" ca="1" si="35"/>
        <v>1.0002051065253335</v>
      </c>
      <c r="E194" s="5">
        <f t="shared" ca="1" si="36"/>
        <v>159</v>
      </c>
      <c r="F194" s="11">
        <f t="shared" ca="1" si="33"/>
        <v>16982.661807642071</v>
      </c>
      <c r="G194" t="str">
        <f t="shared" ca="1" si="39"/>
        <v>UAV_S183: ( UAV id: 196 type: "F-16" initVelocity: 41 side: blue initAlt: ( Feet 16982.7 ) initHeading: ( Degrees 159 ) initXPos: ( NauticalMiles 0.295698 ) initYPos: ( NauticalMiles 1.000205 ) components: { dynamicsModel: ( JSBSimModel rootDir: "../shared/data/JSBSim/" model: "Rascal" ) pilot: ( SimAP mode: "swarm" ) oca: ( OnboardControlAgent desiredSeparation: 2000 ) } )</v>
      </c>
    </row>
    <row r="195" spans="1:7" x14ac:dyDescent="0.25">
      <c r="A195" s="4">
        <f t="shared" si="37"/>
        <v>184</v>
      </c>
      <c r="B195" s="4">
        <f t="shared" si="38"/>
        <v>197</v>
      </c>
      <c r="C195" s="12">
        <f t="shared" ca="1" si="34"/>
        <v>1.8813807683354815</v>
      </c>
      <c r="D195" s="12">
        <f t="shared" ca="1" si="35"/>
        <v>1.2213960855567492</v>
      </c>
      <c r="E195" s="5">
        <f t="shared" ca="1" si="36"/>
        <v>39</v>
      </c>
      <c r="F195" s="11">
        <f t="shared" ca="1" si="33"/>
        <v>15174.541265706954</v>
      </c>
      <c r="G195" t="str">
        <f t="shared" ca="1" si="39"/>
        <v>UAV_S184: ( UAV id: 197 type: "F-16" initVelocity: 41 side: blue initAlt: ( Feet 15174.5 ) initHeading: ( Degrees 39 ) initXPos: ( NauticalMiles 1.881381 ) initYPos: ( NauticalMiles 1.221396 ) components: { dynamicsModel: ( JSBSimModel rootDir: "../shared/data/JSBSim/" model: "Rascal" ) pilot: ( SimAP mode: "swarm" ) oca: ( OnboardControlAgent desiredSeparation: 2000 ) } )</v>
      </c>
    </row>
    <row r="196" spans="1:7" x14ac:dyDescent="0.25">
      <c r="A196" s="4">
        <f t="shared" si="37"/>
        <v>185</v>
      </c>
      <c r="B196" s="4">
        <f t="shared" si="38"/>
        <v>198</v>
      </c>
      <c r="C196" s="12">
        <f t="shared" ca="1" si="34"/>
        <v>1.5672043689788615</v>
      </c>
      <c r="D196" s="12">
        <f t="shared" ca="1" si="35"/>
        <v>2.3573071828962044</v>
      </c>
      <c r="E196" s="5">
        <f t="shared" ca="1" si="36"/>
        <v>330</v>
      </c>
      <c r="F196" s="11">
        <f t="shared" ca="1" si="33"/>
        <v>16125.921768498589</v>
      </c>
      <c r="G196" t="str">
        <f t="shared" ca="1" si="39"/>
        <v>UAV_S185: ( UAV id: 198 type: "F-16" initVelocity: 41 side: blue initAlt: ( Feet 16125.9 ) initHeading: ( Degrees 330 ) initXPos: ( NauticalMiles 1.567204 ) initYPos: ( NauticalMiles 2.357307 ) components: { dynamicsModel: ( JSBSimModel rootDir: "../shared/data/JSBSim/" model: "Rascal" ) pilot: ( SimAP mode: "swarm" ) oca: ( OnboardControlAgent desiredSeparation: 2000 ) } )</v>
      </c>
    </row>
    <row r="197" spans="1:7" x14ac:dyDescent="0.25">
      <c r="A197" s="4">
        <f t="shared" si="37"/>
        <v>186</v>
      </c>
      <c r="B197" s="4">
        <f t="shared" si="38"/>
        <v>199</v>
      </c>
      <c r="C197" s="12">
        <f t="shared" ca="1" si="34"/>
        <v>6.4151338925061197E-2</v>
      </c>
      <c r="D197" s="12">
        <f t="shared" ca="1" si="35"/>
        <v>1.853020030697172</v>
      </c>
      <c r="E197" s="5">
        <f t="shared" ca="1" si="36"/>
        <v>291</v>
      </c>
      <c r="F197" s="11">
        <f t="shared" ca="1" si="33"/>
        <v>16769.375972527596</v>
      </c>
      <c r="G197" t="str">
        <f t="shared" ca="1" si="39"/>
        <v>UAV_S186: ( UAV id: 199 type: "F-16" initVelocity: 41 side: blue initAlt: ( Feet 16769.4 ) initHeading: ( Degrees 291 ) initXPos: ( NauticalMiles 0.064151 ) initYPos: ( NauticalMiles 1.853020 ) components: { dynamicsModel: ( JSBSimModel rootDir: "../shared/data/JSBSim/" model: "Rascal" ) pilot: ( SimAP mode: "swarm" ) oca: ( OnboardControlAgent desiredSeparation: 2000 ) } )</v>
      </c>
    </row>
    <row r="198" spans="1:7" x14ac:dyDescent="0.25">
      <c r="A198" s="4">
        <f t="shared" si="37"/>
        <v>187</v>
      </c>
      <c r="B198" s="4">
        <f t="shared" si="38"/>
        <v>200</v>
      </c>
      <c r="C198" s="12">
        <f t="shared" ca="1" si="34"/>
        <v>3.9256054773821778</v>
      </c>
      <c r="D198" s="12">
        <f t="shared" ca="1" si="35"/>
        <v>2.7062069367193859</v>
      </c>
      <c r="E198" s="5">
        <f t="shared" ca="1" si="36"/>
        <v>21</v>
      </c>
      <c r="F198" s="11">
        <f t="shared" ca="1" si="33"/>
        <v>15383.909726233185</v>
      </c>
      <c r="G198" t="str">
        <f t="shared" ca="1" si="39"/>
        <v>UAV_S187: ( UAV id: 200 type: "F-16" initVelocity: 41 side: blue initAlt: ( Feet 15383.9 ) initHeading: ( Degrees 21 ) initXPos: ( NauticalMiles 3.925605 ) initYPos: ( NauticalMiles 2.706207 ) components: { dynamicsModel: ( JSBSimModel rootDir: "../shared/data/JSBSim/" model: "Rascal" ) pilot: ( SimAP mode: "swarm" ) oca: ( OnboardControlAgent desiredSeparation: 2000 ) } )</v>
      </c>
    </row>
    <row r="199" spans="1:7" x14ac:dyDescent="0.25">
      <c r="A199" s="4">
        <f t="shared" si="37"/>
        <v>188</v>
      </c>
      <c r="B199" s="4">
        <f t="shared" si="38"/>
        <v>201</v>
      </c>
      <c r="C199" s="12">
        <f t="shared" ca="1" si="34"/>
        <v>6.8638551368405132E-2</v>
      </c>
      <c r="D199" s="12">
        <f t="shared" ca="1" si="35"/>
        <v>1.9961063005224933E-3</v>
      </c>
      <c r="E199" s="5">
        <f t="shared" ca="1" si="36"/>
        <v>129</v>
      </c>
      <c r="F199" s="11">
        <f t="shared" ca="1" si="33"/>
        <v>16487.123219465313</v>
      </c>
      <c r="G199" t="str">
        <f t="shared" ca="1" si="39"/>
        <v>UAV_S188: ( UAV id: 201 type: "F-16" initVelocity: 41 side: blue initAlt: ( Feet 16487.1 ) initHeading: ( Degrees 129 ) initXPos: ( NauticalMiles 0.068639 ) initYPos: ( NauticalMiles 0.001996 ) components: { dynamicsModel: ( JSBSimModel rootDir: "../shared/data/JSBSim/" model: "Rascal" ) pilot: ( SimAP mode: "swarm" ) oca: ( OnboardControlAgent desiredSeparation: 2000 ) } )</v>
      </c>
    </row>
    <row r="200" spans="1:7" x14ac:dyDescent="0.25">
      <c r="A200" s="4">
        <f t="shared" si="37"/>
        <v>189</v>
      </c>
      <c r="B200" s="4">
        <f t="shared" si="38"/>
        <v>202</v>
      </c>
      <c r="C200" s="12">
        <f t="shared" ca="1" si="34"/>
        <v>0.46716757838873235</v>
      </c>
      <c r="D200" s="12">
        <f t="shared" ca="1" si="35"/>
        <v>2.3178612224343951</v>
      </c>
      <c r="E200" s="5">
        <f t="shared" ca="1" si="36"/>
        <v>253</v>
      </c>
      <c r="F200" s="11">
        <f t="shared" ca="1" si="33"/>
        <v>16159.582613248072</v>
      </c>
      <c r="G200" t="str">
        <f t="shared" ca="1" si="39"/>
        <v>UAV_S189: ( UAV id: 202 type: "F-16" initVelocity: 41 side: blue initAlt: ( Feet 16159.6 ) initHeading: ( Degrees 253 ) initXPos: ( NauticalMiles 0.467168 ) initYPos: ( NauticalMiles 2.317861 ) components: { dynamicsModel: ( JSBSimModel rootDir: "../shared/data/JSBSim/" model: "Rascal" ) pilot: ( SimAP mode: "swarm" ) oca: ( OnboardControlAgent desiredSeparation: 2000 ) } )</v>
      </c>
    </row>
    <row r="201" spans="1:7" x14ac:dyDescent="0.25">
      <c r="A201" s="4">
        <f t="shared" si="37"/>
        <v>190</v>
      </c>
      <c r="B201" s="4">
        <f t="shared" si="38"/>
        <v>203</v>
      </c>
      <c r="C201" s="12">
        <f t="shared" ca="1" si="34"/>
        <v>0.19823339591005196</v>
      </c>
      <c r="D201" s="12">
        <f t="shared" ca="1" si="35"/>
        <v>1.6374245581293456</v>
      </c>
      <c r="E201" s="5">
        <f t="shared" ca="1" si="36"/>
        <v>256</v>
      </c>
      <c r="F201" s="11">
        <f t="shared" ca="1" si="33"/>
        <v>16422.369910627916</v>
      </c>
      <c r="G201" t="str">
        <f t="shared" ca="1" si="39"/>
        <v>UAV_S190: ( UAV id: 203 type: "F-16" initVelocity: 41 side: blue initAlt: ( Feet 16422.4 ) initHeading: ( Degrees 256 ) initXPos: ( NauticalMiles 0.198233 ) initYPos: ( NauticalMiles 1.637425 ) components: { dynamicsModel: ( JSBSimModel rootDir: "../shared/data/JSBSim/" model: "Rascal" ) pilot: ( SimAP mode: "swarm" ) oca: ( OnboardControlAgent desiredSeparation: 2000 ) } )</v>
      </c>
    </row>
    <row r="202" spans="1:7" x14ac:dyDescent="0.25">
      <c r="A202" s="4">
        <f t="shared" si="37"/>
        <v>191</v>
      </c>
      <c r="B202" s="4">
        <f t="shared" si="38"/>
        <v>204</v>
      </c>
      <c r="C202" s="12">
        <f t="shared" ca="1" si="34"/>
        <v>3.5052695180213842</v>
      </c>
      <c r="D202" s="12">
        <f t="shared" ca="1" si="35"/>
        <v>0.38576817188966128</v>
      </c>
      <c r="E202" s="5">
        <f t="shared" ca="1" si="36"/>
        <v>193</v>
      </c>
      <c r="F202" s="11">
        <f t="shared" ca="1" si="33"/>
        <v>16733.180317892951</v>
      </c>
      <c r="G202" t="str">
        <f t="shared" ca="1" si="39"/>
        <v>UAV_S191: ( UAV id: 204 type: "F-16" initVelocity: 41 side: blue initAlt: ( Feet 16733.2 ) initHeading: ( Degrees 193 ) initXPos: ( NauticalMiles 3.505270 ) initYPos: ( NauticalMiles 0.385768 ) components: { dynamicsModel: ( JSBSimModel rootDir: "../shared/data/JSBSim/" model: "Rascal" ) pilot: ( SimAP mode: "swarm" ) oca: ( OnboardControlAgent desiredSeparation: 2000 ) } )</v>
      </c>
    </row>
    <row r="203" spans="1:7" x14ac:dyDescent="0.25">
      <c r="A203" s="4">
        <f t="shared" si="37"/>
        <v>192</v>
      </c>
      <c r="B203" s="4">
        <f t="shared" si="38"/>
        <v>205</v>
      </c>
      <c r="C203" s="12">
        <f t="shared" ca="1" si="34"/>
        <v>3.023467223347879</v>
      </c>
      <c r="D203" s="12">
        <f t="shared" ca="1" si="35"/>
        <v>2.4627064565747139</v>
      </c>
      <c r="E203" s="5">
        <f t="shared" ca="1" si="36"/>
        <v>178</v>
      </c>
      <c r="F203" s="11">
        <f t="shared" ca="1" si="33"/>
        <v>16081.045286801056</v>
      </c>
      <c r="G203" t="str">
        <f t="shared" ca="1" si="39"/>
        <v>UAV_S192: ( UAV id: 205 type: "F-16" initVelocity: 41 side: blue initAlt: ( Feet 16081.0 ) initHeading: ( Degrees 178 ) initXPos: ( NauticalMiles 3.023467 ) initYPos: ( NauticalMiles 2.462706 ) components: { dynamicsModel: ( JSBSimModel rootDir: "../shared/data/JSBSim/" model: "Rascal" ) pilot: ( SimAP mode: "swarm" ) oca: ( OnboardControlAgent desiredSeparation: 2000 ) } )</v>
      </c>
    </row>
    <row r="204" spans="1:7" x14ac:dyDescent="0.25">
      <c r="A204" s="4">
        <f t="shared" si="37"/>
        <v>193</v>
      </c>
      <c r="B204" s="4">
        <f t="shared" si="38"/>
        <v>206</v>
      </c>
      <c r="C204" s="12">
        <f t="shared" ca="1" si="34"/>
        <v>0.80972522544501957</v>
      </c>
      <c r="D204" s="12">
        <f t="shared" ca="1" si="35"/>
        <v>0.63417737522952167</v>
      </c>
      <c r="E204" s="5">
        <f t="shared" ca="1" si="36"/>
        <v>118</v>
      </c>
      <c r="F204" s="11">
        <f t="shared" ref="F204:F251" ca="1" si="40">(($F$9*RAND()*2)-$F$9)+$F$8</f>
        <v>15910.384971037147</v>
      </c>
      <c r="G204" t="str">
        <f t="shared" ca="1" si="39"/>
        <v>UAV_S193: ( UAV id: 206 type: "F-16" initVelocity: 41 side: blue initAlt: ( Feet 15910.4 ) initHeading: ( Degrees 118 ) initXPos: ( NauticalMiles 0.809725 ) initYPos: ( NauticalMiles 0.634177 ) components: { dynamicsModel: ( JSBSimModel rootDir: "../shared/data/JSBSim/" model: "Rascal" ) pilot: ( SimAP mode: "swarm" ) oca: ( OnboardControlAgent desiredSeparation: 2000 ) } )</v>
      </c>
    </row>
    <row r="205" spans="1:7" x14ac:dyDescent="0.25">
      <c r="A205" s="4">
        <f t="shared" si="37"/>
        <v>194</v>
      </c>
      <c r="B205" s="4">
        <f t="shared" si="38"/>
        <v>207</v>
      </c>
      <c r="C205" s="12">
        <f t="shared" ref="C205:C251" ca="1" si="41">(($C$9*RAND()*2)-$C$9)+$C$8</f>
        <v>3.0524872936645124</v>
      </c>
      <c r="D205" s="12">
        <f t="shared" ref="D205:D251" ca="1" si="42">(($D$9*RAND()*2)-$D$9)+$D$8</f>
        <v>2.0021375373188364</v>
      </c>
      <c r="E205" s="5">
        <f t="shared" ref="E205:E251" ca="1" si="43">RANDBETWEEN(0,359)</f>
        <v>166</v>
      </c>
      <c r="F205" s="11">
        <f t="shared" ca="1" si="40"/>
        <v>16397.303262191184</v>
      </c>
      <c r="G205" t="str">
        <f t="shared" ca="1" si="39"/>
        <v>UAV_S194: ( UAV id: 207 type: "F-16" initVelocity: 41 side: blue initAlt: ( Feet 16397.3 ) initHeading: ( Degrees 166 ) initXPos: ( NauticalMiles 3.052487 ) initYPos: ( NauticalMiles 2.002138 ) components: { dynamicsModel: ( JSBSimModel rootDir: "../shared/data/JSBSim/" model: "Rascal" ) pilot: ( SimAP mode: "swarm" ) oca: ( OnboardControlAgent desiredSeparation: 2000 ) } )</v>
      </c>
    </row>
    <row r="206" spans="1:7" x14ac:dyDescent="0.25">
      <c r="A206" s="4">
        <f t="shared" si="37"/>
        <v>195</v>
      </c>
      <c r="B206" s="4">
        <f t="shared" si="38"/>
        <v>208</v>
      </c>
      <c r="C206" s="12">
        <f t="shared" ca="1" si="41"/>
        <v>4.1456875483915123</v>
      </c>
      <c r="D206" s="12">
        <f t="shared" ca="1" si="42"/>
        <v>2.1457870768803575</v>
      </c>
      <c r="E206" s="5">
        <f t="shared" ca="1" si="43"/>
        <v>195</v>
      </c>
      <c r="F206" s="11">
        <f t="shared" ca="1" si="40"/>
        <v>13933.720982868941</v>
      </c>
      <c r="G206" t="str">
        <f t="shared" ca="1" si="39"/>
        <v>UAV_S195: ( UAV id: 208 type: "F-16" initVelocity: 41 side: blue initAlt: ( Feet 13933.7 ) initHeading: ( Degrees 195 ) initXPos: ( NauticalMiles 4.145688 ) initYPos: ( NauticalMiles 2.145787 ) components: { dynamicsModel: ( JSBSimModel rootDir: "../shared/data/JSBSim/" model: "Rascal" ) pilot: ( SimAP mode: "swarm" ) oca: ( OnboardControlAgent desiredSeparation: 2000 ) } )</v>
      </c>
    </row>
    <row r="207" spans="1:7" x14ac:dyDescent="0.25">
      <c r="A207" s="4">
        <f t="shared" si="37"/>
        <v>196</v>
      </c>
      <c r="B207" s="4">
        <f t="shared" si="38"/>
        <v>209</v>
      </c>
      <c r="C207" s="12">
        <f t="shared" ca="1" si="41"/>
        <v>3.0435837214773409</v>
      </c>
      <c r="D207" s="12">
        <f t="shared" ca="1" si="42"/>
        <v>2.9251211259272569</v>
      </c>
      <c r="E207" s="5">
        <f t="shared" ca="1" si="43"/>
        <v>283</v>
      </c>
      <c r="F207" s="11">
        <f t="shared" ca="1" si="40"/>
        <v>14219.739306698488</v>
      </c>
      <c r="G207" t="str">
        <f t="shared" ca="1" si="39"/>
        <v>UAV_S196: ( UAV id: 209 type: "F-16" initVelocity: 41 side: blue initAlt: ( Feet 14219.7 ) initHeading: ( Degrees 283 ) initXPos: ( NauticalMiles 3.043584 ) initYPos: ( NauticalMiles 2.925121 ) components: { dynamicsModel: ( JSBSimModel rootDir: "../shared/data/JSBSim/" model: "Rascal" ) pilot: ( SimAP mode: "swarm" ) oca: ( OnboardControlAgent desiredSeparation: 2000 ) } )</v>
      </c>
    </row>
    <row r="208" spans="1:7" x14ac:dyDescent="0.25">
      <c r="A208" s="4">
        <f t="shared" si="37"/>
        <v>197</v>
      </c>
      <c r="B208" s="4">
        <f t="shared" si="38"/>
        <v>210</v>
      </c>
      <c r="C208" s="12">
        <f t="shared" ca="1" si="41"/>
        <v>4.1578260190204812</v>
      </c>
      <c r="D208" s="12">
        <f t="shared" ca="1" si="42"/>
        <v>0.47839444508267848</v>
      </c>
      <c r="E208" s="5">
        <f t="shared" ca="1" si="43"/>
        <v>227</v>
      </c>
      <c r="F208" s="11">
        <f t="shared" ca="1" si="40"/>
        <v>16002.382503251245</v>
      </c>
      <c r="G208" t="str">
        <f t="shared" ca="1" si="39"/>
        <v>UAV_S197: ( UAV id: 210 type: "F-16" initVelocity: 41 side: blue initAlt: ( Feet 16002.4 ) initHeading: ( Degrees 227 ) initXPos: ( NauticalMiles 4.157826 ) initYPos: ( NauticalMiles 0.478394 ) components: { dynamicsModel: ( JSBSimModel rootDir: "../shared/data/JSBSim/" model: "Rascal" ) pilot: ( SimAP mode: "swarm" ) oca: ( OnboardControlAgent desiredSeparation: 2000 ) } )</v>
      </c>
    </row>
    <row r="209" spans="1:7" x14ac:dyDescent="0.25">
      <c r="A209" s="4">
        <f t="shared" si="37"/>
        <v>198</v>
      </c>
      <c r="B209" s="4">
        <f t="shared" si="38"/>
        <v>211</v>
      </c>
      <c r="C209" s="12">
        <f t="shared" ca="1" si="41"/>
        <v>1.2951367728950423</v>
      </c>
      <c r="D209" s="12">
        <f t="shared" ca="1" si="42"/>
        <v>2.0556443633386574</v>
      </c>
      <c r="E209" s="5">
        <f t="shared" ca="1" si="43"/>
        <v>197</v>
      </c>
      <c r="F209" s="11">
        <f t="shared" ca="1" si="40"/>
        <v>14751.607700324224</v>
      </c>
      <c r="G209" t="str">
        <f t="shared" ca="1" si="39"/>
        <v>UAV_S198: ( UAV id: 211 type: "F-16" initVelocity: 41 side: blue initAlt: ( Feet 14751.6 ) initHeading: ( Degrees 197 ) initXPos: ( NauticalMiles 1.295137 ) initYPos: ( NauticalMiles 2.055644 ) components: { dynamicsModel: ( JSBSimModel rootDir: "../shared/data/JSBSim/" model: "Rascal" ) pilot: ( SimAP mode: "swarm" ) oca: ( OnboardControlAgent desiredSeparation: 2000 ) } )</v>
      </c>
    </row>
    <row r="210" spans="1:7" x14ac:dyDescent="0.25">
      <c r="A210" s="4">
        <f t="shared" si="37"/>
        <v>199</v>
      </c>
      <c r="B210" s="4">
        <f t="shared" si="38"/>
        <v>212</v>
      </c>
      <c r="C210" s="12">
        <f t="shared" ca="1" si="41"/>
        <v>2.1699908675207298</v>
      </c>
      <c r="D210" s="12">
        <f t="shared" ca="1" si="42"/>
        <v>0.78540004271011554</v>
      </c>
      <c r="E210" s="5">
        <f t="shared" ca="1" si="43"/>
        <v>72</v>
      </c>
      <c r="F210" s="11">
        <f t="shared" ca="1" si="40"/>
        <v>14158.912221041295</v>
      </c>
      <c r="G210" t="str">
        <f t="shared" ca="1" si="39"/>
        <v>UAV_S199: ( UAV id: 212 type: "F-16" initVelocity: 41 side: blue initAlt: ( Feet 14158.9 ) initHeading: ( Degrees 72 ) initXPos: ( NauticalMiles 2.169991 ) initYPos: ( NauticalMiles 0.785400 ) components: { dynamicsModel: ( JSBSimModel rootDir: "../shared/data/JSBSim/" model: "Rascal" ) pilot: ( SimAP mode: "swarm" ) oca: ( OnboardControlAgent desiredSeparation: 2000 ) } )</v>
      </c>
    </row>
    <row r="211" spans="1:7" x14ac:dyDescent="0.25">
      <c r="A211" s="4">
        <f t="shared" si="37"/>
        <v>200</v>
      </c>
      <c r="B211" s="4">
        <f t="shared" si="38"/>
        <v>213</v>
      </c>
      <c r="C211" s="12">
        <f t="shared" ca="1" si="41"/>
        <v>2.9354831487249715</v>
      </c>
      <c r="D211" s="12">
        <f t="shared" ca="1" si="42"/>
        <v>2.4015512799505436</v>
      </c>
      <c r="E211" s="5">
        <f t="shared" ca="1" si="43"/>
        <v>72</v>
      </c>
      <c r="F211" s="11">
        <f t="shared" ca="1" si="40"/>
        <v>14442.709154848006</v>
      </c>
      <c r="G211" t="str">
        <f t="shared" ca="1" si="39"/>
        <v>UAV_S200: ( UAV id: 213 type: "F-16" initVelocity: 41 side: blue initAlt: ( Feet 14442.7 ) initHeading: ( Degrees 72 ) initXPos: ( NauticalMiles 2.935483 ) initYPos: ( NauticalMiles 2.401551 ) components: { dynamicsModel: ( JSBSimModel rootDir: "../shared/data/JSBSim/" model: "Rascal" ) pilot: ( SimAP mode: "swarm" ) oca: ( OnboardControlAgent desiredSeparation: 2000 ) } )</v>
      </c>
    </row>
    <row r="212" spans="1:7" x14ac:dyDescent="0.25">
      <c r="A212" s="4">
        <f t="shared" si="37"/>
        <v>201</v>
      </c>
      <c r="B212" s="4">
        <f t="shared" si="38"/>
        <v>214</v>
      </c>
      <c r="C212" s="12">
        <f t="shared" ca="1" si="41"/>
        <v>2.0130475550200897</v>
      </c>
      <c r="D212" s="12">
        <f t="shared" ca="1" si="42"/>
        <v>1.1550640503322158</v>
      </c>
      <c r="E212" s="5">
        <f t="shared" ca="1" si="43"/>
        <v>153</v>
      </c>
      <c r="F212" s="11">
        <f t="shared" ca="1" si="40"/>
        <v>15008.382274917842</v>
      </c>
      <c r="G212" t="str">
        <f t="shared" ca="1" si="39"/>
        <v>UAV_S201: ( UAV id: 214 type: "F-16" initVelocity: 41 side: blue initAlt: ( Feet 15008.4 ) initHeading: ( Degrees 153 ) initXPos: ( NauticalMiles 2.013048 ) initYPos: ( NauticalMiles 1.155064 ) components: { dynamicsModel: ( JSBSimModel rootDir: "../shared/data/JSBSim/" model: "Rascal" ) pilot: ( SimAP mode: "swarm" ) oca: ( OnboardControlAgent desiredSeparation: 2000 ) } )</v>
      </c>
    </row>
    <row r="213" spans="1:7" x14ac:dyDescent="0.25">
      <c r="A213" s="4">
        <f t="shared" si="37"/>
        <v>202</v>
      </c>
      <c r="B213" s="4">
        <f t="shared" si="38"/>
        <v>215</v>
      </c>
      <c r="C213" s="12">
        <f t="shared" ca="1" si="41"/>
        <v>3.6787122082993791</v>
      </c>
      <c r="D213" s="12">
        <f t="shared" ca="1" si="42"/>
        <v>0.40178409076092403</v>
      </c>
      <c r="E213" s="5">
        <f t="shared" ca="1" si="43"/>
        <v>49</v>
      </c>
      <c r="F213" s="11">
        <f t="shared" ca="1" si="40"/>
        <v>14212.497211558199</v>
      </c>
      <c r="G213" t="str">
        <f t="shared" ca="1" si="39"/>
        <v>UAV_S202: ( UAV id: 215 type: "F-16" initVelocity: 41 side: blue initAlt: ( Feet 14212.5 ) initHeading: ( Degrees 49 ) initXPos: ( NauticalMiles 3.678712 ) initYPos: ( NauticalMiles 0.401784 ) components: { dynamicsModel: ( JSBSimModel rootDir: "../shared/data/JSBSim/" model: "Rascal" ) pilot: ( SimAP mode: "swarm" ) oca: ( OnboardControlAgent desiredSeparation: 2000 ) } )</v>
      </c>
    </row>
    <row r="214" spans="1:7" x14ac:dyDescent="0.25">
      <c r="A214" s="4">
        <f t="shared" si="37"/>
        <v>203</v>
      </c>
      <c r="B214" s="4">
        <f t="shared" si="38"/>
        <v>216</v>
      </c>
      <c r="C214" s="12">
        <f t="shared" ca="1" si="41"/>
        <v>6.3292739291700428E-2</v>
      </c>
      <c r="D214" s="12">
        <f t="shared" ca="1" si="42"/>
        <v>2.6265640095481984</v>
      </c>
      <c r="E214" s="5">
        <f t="shared" ca="1" si="43"/>
        <v>34</v>
      </c>
      <c r="F214" s="11">
        <f t="shared" ca="1" si="40"/>
        <v>14761.372473326415</v>
      </c>
      <c r="G214" t="str">
        <f t="shared" ca="1" si="39"/>
        <v>UAV_S203: ( UAV id: 216 type: "F-16" initVelocity: 41 side: blue initAlt: ( Feet 14761.4 ) initHeading: ( Degrees 34 ) initXPos: ( NauticalMiles 0.063293 ) initYPos: ( NauticalMiles 2.626564 ) components: { dynamicsModel: ( JSBSimModel rootDir: "../shared/data/JSBSim/" model: "Rascal" ) pilot: ( SimAP mode: "swarm" ) oca: ( OnboardControlAgent desiredSeparation: 2000 ) } )</v>
      </c>
    </row>
    <row r="215" spans="1:7" x14ac:dyDescent="0.25">
      <c r="A215" s="4">
        <f t="shared" si="37"/>
        <v>204</v>
      </c>
      <c r="B215" s="4">
        <f t="shared" si="38"/>
        <v>217</v>
      </c>
      <c r="C215" s="12">
        <f t="shared" ca="1" si="41"/>
        <v>4.4706939251380975</v>
      </c>
      <c r="D215" s="12">
        <f t="shared" ca="1" si="42"/>
        <v>1.9173288004211013</v>
      </c>
      <c r="E215" s="5">
        <f t="shared" ca="1" si="43"/>
        <v>17</v>
      </c>
      <c r="F215" s="11">
        <f t="shared" ca="1" si="40"/>
        <v>14115.603857649439</v>
      </c>
      <c r="G215" t="str">
        <f t="shared" ca="1" si="39"/>
        <v>UAV_S204: ( UAV id: 217 type: "F-16" initVelocity: 41 side: blue initAlt: ( Feet 14115.6 ) initHeading: ( Degrees 17 ) initXPos: ( NauticalMiles 4.470694 ) initYPos: ( NauticalMiles 1.917329 ) components: { dynamicsModel: ( JSBSimModel rootDir: "../shared/data/JSBSim/" model: "Rascal" ) pilot: ( SimAP mode: "swarm" ) oca: ( OnboardControlAgent desiredSeparation: 2000 ) } )</v>
      </c>
    </row>
    <row r="216" spans="1:7" x14ac:dyDescent="0.25">
      <c r="A216" s="4">
        <f t="shared" si="37"/>
        <v>205</v>
      </c>
      <c r="B216" s="4">
        <f t="shared" si="38"/>
        <v>218</v>
      </c>
      <c r="C216" s="12">
        <f t="shared" ca="1" si="41"/>
        <v>3.3831767672624409</v>
      </c>
      <c r="D216" s="12">
        <f t="shared" ca="1" si="42"/>
        <v>0.46455323657522007</v>
      </c>
      <c r="E216" s="5">
        <f t="shared" ca="1" si="43"/>
        <v>305</v>
      </c>
      <c r="F216" s="11">
        <f t="shared" ca="1" si="40"/>
        <v>14213.81800319176</v>
      </c>
      <c r="G216" t="str">
        <f t="shared" ca="1" si="39"/>
        <v>UAV_S205: ( UAV id: 218 type: "F-16" initVelocity: 41 side: blue initAlt: ( Feet 14213.8 ) initHeading: ( Degrees 305 ) initXPos: ( NauticalMiles 3.383177 ) initYPos: ( NauticalMiles 0.464553 ) components: { dynamicsModel: ( JSBSimModel rootDir: "../shared/data/JSBSim/" model: "Rascal" ) pilot: ( SimAP mode: "swarm" ) oca: ( OnboardControlAgent desiredSeparation: 2000 ) } )</v>
      </c>
    </row>
    <row r="217" spans="1:7" x14ac:dyDescent="0.25">
      <c r="A217" s="4">
        <f t="shared" si="37"/>
        <v>206</v>
      </c>
      <c r="B217" s="4">
        <f t="shared" si="38"/>
        <v>219</v>
      </c>
      <c r="C217" s="12">
        <f t="shared" ca="1" si="41"/>
        <v>2.144817773055498</v>
      </c>
      <c r="D217" s="12">
        <f t="shared" ca="1" si="42"/>
        <v>0.80669475108821254</v>
      </c>
      <c r="E217" s="5">
        <f t="shared" ca="1" si="43"/>
        <v>182</v>
      </c>
      <c r="F217" s="11">
        <f t="shared" ca="1" si="40"/>
        <v>16024.998475028904</v>
      </c>
      <c r="G217" t="str">
        <f t="shared" ca="1" si="39"/>
        <v>UAV_S206: ( UAV id: 219 type: "F-16" initVelocity: 41 side: blue initAlt: ( Feet 16025.0 ) initHeading: ( Degrees 182 ) initXPos: ( NauticalMiles 2.144818 ) initYPos: ( NauticalMiles 0.806695 ) components: { dynamicsModel: ( JSBSimModel rootDir: "../shared/data/JSBSim/" model: "Rascal" ) pilot: ( SimAP mode: "swarm" ) oca: ( OnboardControlAgent desiredSeparation: 2000 ) } )</v>
      </c>
    </row>
    <row r="218" spans="1:7" x14ac:dyDescent="0.25">
      <c r="A218" s="4">
        <f t="shared" si="37"/>
        <v>207</v>
      </c>
      <c r="B218" s="4">
        <f t="shared" si="38"/>
        <v>220</v>
      </c>
      <c r="C218" s="12">
        <f t="shared" ca="1" si="41"/>
        <v>1.5274223154613171</v>
      </c>
      <c r="D218" s="12">
        <f t="shared" ca="1" si="42"/>
        <v>0.93915694716504561</v>
      </c>
      <c r="E218" s="5">
        <f t="shared" ca="1" si="43"/>
        <v>76</v>
      </c>
      <c r="F218" s="11">
        <f t="shared" ca="1" si="40"/>
        <v>16497.713622316274</v>
      </c>
      <c r="G218" t="str">
        <f t="shared" ca="1" si="39"/>
        <v>UAV_S207: ( UAV id: 220 type: "F-16" initVelocity: 41 side: blue initAlt: ( Feet 16497.7 ) initHeading: ( Degrees 76 ) initXPos: ( NauticalMiles 1.527422 ) initYPos: ( NauticalMiles 0.939157 ) components: { dynamicsModel: ( JSBSimModel rootDir: "../shared/data/JSBSim/" model: "Rascal" ) pilot: ( SimAP mode: "swarm" ) oca: ( OnboardControlAgent desiredSeparation: 2000 ) } )</v>
      </c>
    </row>
    <row r="219" spans="1:7" x14ac:dyDescent="0.25">
      <c r="A219" s="4">
        <f t="shared" si="37"/>
        <v>208</v>
      </c>
      <c r="B219" s="4">
        <f t="shared" si="38"/>
        <v>221</v>
      </c>
      <c r="C219" s="12">
        <f t="shared" ca="1" si="41"/>
        <v>4.289704670233542</v>
      </c>
      <c r="D219" s="12">
        <f t="shared" ca="1" si="42"/>
        <v>2.4672056543121497</v>
      </c>
      <c r="E219" s="5">
        <f t="shared" ca="1" si="43"/>
        <v>54</v>
      </c>
      <c r="F219" s="11">
        <f t="shared" ca="1" si="40"/>
        <v>16875.269216987934</v>
      </c>
      <c r="G219" t="str">
        <f t="shared" ca="1" si="39"/>
        <v>UAV_S208: ( UAV id: 221 type: "F-16" initVelocity: 41 side: blue initAlt: ( Feet 16875.3 ) initHeading: ( Degrees 54 ) initXPos: ( NauticalMiles 4.289705 ) initYPos: ( NauticalMiles 2.467206 ) components: { dynamicsModel: ( JSBSimModel rootDir: "../shared/data/JSBSim/" model: "Rascal" ) pilot: ( SimAP mode: "swarm" ) oca: ( OnboardControlAgent desiredSeparation: 2000 ) } )</v>
      </c>
    </row>
    <row r="220" spans="1:7" x14ac:dyDescent="0.25">
      <c r="A220" s="4">
        <f t="shared" si="37"/>
        <v>209</v>
      </c>
      <c r="B220" s="4">
        <f t="shared" si="38"/>
        <v>222</v>
      </c>
      <c r="C220" s="12">
        <f t="shared" ca="1" si="41"/>
        <v>3.7742319944938463</v>
      </c>
      <c r="D220" s="12">
        <f t="shared" ca="1" si="42"/>
        <v>1.5533345978367858</v>
      </c>
      <c r="E220" s="5">
        <f t="shared" ca="1" si="43"/>
        <v>277</v>
      </c>
      <c r="F220" s="11">
        <f t="shared" ca="1" si="40"/>
        <v>15796.026291057584</v>
      </c>
      <c r="G220" t="str">
        <f t="shared" ca="1" si="39"/>
        <v>UAV_S209: ( UAV id: 222 type: "F-16" initVelocity: 41 side: blue initAlt: ( Feet 15796.0 ) initHeading: ( Degrees 277 ) initXPos: ( NauticalMiles 3.774232 ) initYPos: ( NauticalMiles 1.553335 ) components: { dynamicsModel: ( JSBSimModel rootDir: "../shared/data/JSBSim/" model: "Rascal" ) pilot: ( SimAP mode: "swarm" ) oca: ( OnboardControlAgent desiredSeparation: 2000 ) } )</v>
      </c>
    </row>
    <row r="221" spans="1:7" x14ac:dyDescent="0.25">
      <c r="A221" s="4">
        <f t="shared" si="37"/>
        <v>210</v>
      </c>
      <c r="B221" s="4">
        <f t="shared" si="38"/>
        <v>223</v>
      </c>
      <c r="C221" s="12">
        <f t="shared" ca="1" si="41"/>
        <v>2.9658899941749013</v>
      </c>
      <c r="D221" s="12">
        <f t="shared" ca="1" si="42"/>
        <v>3.0184698544043034</v>
      </c>
      <c r="E221" s="5">
        <f t="shared" ca="1" si="43"/>
        <v>21</v>
      </c>
      <c r="F221" s="11">
        <f t="shared" ca="1" si="40"/>
        <v>15093.615281475615</v>
      </c>
      <c r="G221" t="str">
        <f t="shared" ca="1" si="39"/>
        <v>UAV_S210: ( UAV id: 223 type: "F-16" initVelocity: 41 side: blue initAlt: ( Feet 15093.6 ) initHeading: ( Degrees 21 ) initXPos: ( NauticalMiles 2.965890 ) initYPos: ( NauticalMiles 3.018470 ) components: { dynamicsModel: ( JSBSimModel rootDir: "../shared/data/JSBSim/" model: "Rascal" ) pilot: ( SimAP mode: "swarm" ) oca: ( OnboardControlAgent desiredSeparation: 2000 ) } )</v>
      </c>
    </row>
    <row r="222" spans="1:7" x14ac:dyDescent="0.25">
      <c r="A222" s="4">
        <f t="shared" si="37"/>
        <v>211</v>
      </c>
      <c r="B222" s="4">
        <f t="shared" si="38"/>
        <v>224</v>
      </c>
      <c r="C222" s="12">
        <f t="shared" ca="1" si="41"/>
        <v>2.1777005441558077</v>
      </c>
      <c r="D222" s="12">
        <f t="shared" ca="1" si="42"/>
        <v>0.1474182310684149</v>
      </c>
      <c r="E222" s="5">
        <f t="shared" ca="1" si="43"/>
        <v>3</v>
      </c>
      <c r="F222" s="11">
        <f t="shared" ca="1" si="40"/>
        <v>13984.679527504246</v>
      </c>
      <c r="G222" t="str">
        <f t="shared" ca="1" si="39"/>
        <v>UAV_S211: ( UAV id: 224 type: "F-16" initVelocity: 41 side: blue initAlt: ( Feet 13984.7 ) initHeading: ( Degrees 3 ) initXPos: ( NauticalMiles 2.177701 ) initYPos: ( NauticalMiles 0.147418 ) components: { dynamicsModel: ( JSBSimModel rootDir: "../shared/data/JSBSim/" model: "Rascal" ) pilot: ( SimAP mode: "swarm" ) oca: ( OnboardControlAgent desiredSeparation: 2000 ) } )</v>
      </c>
    </row>
    <row r="223" spans="1:7" x14ac:dyDescent="0.25">
      <c r="A223" s="4">
        <f t="shared" si="37"/>
        <v>212</v>
      </c>
      <c r="B223" s="4">
        <f t="shared" si="38"/>
        <v>225</v>
      </c>
      <c r="C223" s="12">
        <f t="shared" ca="1" si="41"/>
        <v>1.7830698002201704</v>
      </c>
      <c r="D223" s="12">
        <f t="shared" ca="1" si="42"/>
        <v>0.44078682521084867</v>
      </c>
      <c r="E223" s="5">
        <f t="shared" ca="1" si="43"/>
        <v>31</v>
      </c>
      <c r="F223" s="11">
        <f t="shared" ca="1" si="40"/>
        <v>16056.168993383159</v>
      </c>
      <c r="G223" t="str">
        <f t="shared" ca="1" si="39"/>
        <v>UAV_S212: ( UAV id: 225 type: "F-16" initVelocity: 41 side: blue initAlt: ( Feet 16056.2 ) initHeading: ( Degrees 31 ) initXPos: ( NauticalMiles 1.783070 ) initYPos: ( NauticalMiles 0.440787 ) components: { dynamicsModel: ( JSBSimModel rootDir: "../shared/data/JSBSim/" model: "Rascal" ) pilot: ( SimAP mode: "swarm" ) oca: ( OnboardControlAgent desiredSeparation: 2000 ) } )</v>
      </c>
    </row>
    <row r="224" spans="1:7" x14ac:dyDescent="0.25">
      <c r="A224" s="4">
        <f t="shared" si="37"/>
        <v>213</v>
      </c>
      <c r="B224" s="4">
        <f t="shared" si="38"/>
        <v>226</v>
      </c>
      <c r="C224" s="12">
        <f t="shared" ca="1" si="41"/>
        <v>1.0068148643035595</v>
      </c>
      <c r="D224" s="12">
        <f t="shared" ca="1" si="42"/>
        <v>2.65639891409212</v>
      </c>
      <c r="E224" s="5">
        <f t="shared" ca="1" si="43"/>
        <v>309</v>
      </c>
      <c r="F224" s="11">
        <f t="shared" ca="1" si="40"/>
        <v>16528.311769698077</v>
      </c>
      <c r="G224" t="str">
        <f t="shared" ca="1" si="39"/>
        <v>UAV_S213: ( UAV id: 226 type: "F-16" initVelocity: 41 side: blue initAlt: ( Feet 16528.3 ) initHeading: ( Degrees 309 ) initXPos: ( NauticalMiles 1.006815 ) initYPos: ( NauticalMiles 2.656399 ) components: { dynamicsModel: ( JSBSimModel rootDir: "../shared/data/JSBSim/" model: "Rascal" ) pilot: ( SimAP mode: "swarm" ) oca: ( OnboardControlAgent desiredSeparation: 2000 ) } )</v>
      </c>
    </row>
    <row r="225" spans="1:7" x14ac:dyDescent="0.25">
      <c r="A225" s="4">
        <f t="shared" si="37"/>
        <v>214</v>
      </c>
      <c r="B225" s="4">
        <f t="shared" si="38"/>
        <v>227</v>
      </c>
      <c r="C225" s="12">
        <f t="shared" ca="1" si="41"/>
        <v>1.7798132811473795</v>
      </c>
      <c r="D225" s="12">
        <f t="shared" ca="1" si="42"/>
        <v>0.49179319785396758</v>
      </c>
      <c r="E225" s="5">
        <f t="shared" ca="1" si="43"/>
        <v>312</v>
      </c>
      <c r="F225" s="11">
        <f t="shared" ca="1" si="40"/>
        <v>13878.409965034913</v>
      </c>
      <c r="G225" t="str">
        <f t="shared" ca="1" si="39"/>
        <v>UAV_S214: ( UAV id: 227 type: "F-16" initVelocity: 41 side: blue initAlt: ( Feet 13878.4 ) initHeading: ( Degrees 312 ) initXPos: ( NauticalMiles 1.779813 ) initYPos: ( NauticalMiles 0.491793 ) components: { dynamicsModel: ( JSBSimModel rootDir: "../shared/data/JSBSim/" model: "Rascal" ) pilot: ( SimAP mode: "swarm" ) oca: ( OnboardControlAgent desiredSeparation: 2000 ) } )</v>
      </c>
    </row>
    <row r="226" spans="1:7" x14ac:dyDescent="0.25">
      <c r="A226" s="4">
        <f t="shared" si="37"/>
        <v>215</v>
      </c>
      <c r="B226" s="4">
        <f t="shared" si="38"/>
        <v>228</v>
      </c>
      <c r="C226" s="12">
        <f t="shared" ca="1" si="41"/>
        <v>3.2781466761283498</v>
      </c>
      <c r="D226" s="12">
        <f t="shared" ca="1" si="42"/>
        <v>2.8878644654883603</v>
      </c>
      <c r="E226" s="5">
        <f t="shared" ca="1" si="43"/>
        <v>171</v>
      </c>
      <c r="F226" s="11">
        <f t="shared" ca="1" si="40"/>
        <v>15707.872808570421</v>
      </c>
      <c r="G226" t="str">
        <f t="shared" ca="1" si="39"/>
        <v>UAV_S215: ( UAV id: 228 type: "F-16" initVelocity: 41 side: blue initAlt: ( Feet 15707.9 ) initHeading: ( Degrees 171 ) initXPos: ( NauticalMiles 3.278147 ) initYPos: ( NauticalMiles 2.887864 ) components: { dynamicsModel: ( JSBSimModel rootDir: "../shared/data/JSBSim/" model: "Rascal" ) pilot: ( SimAP mode: "swarm" ) oca: ( OnboardControlAgent desiredSeparation: 2000 ) } )</v>
      </c>
    </row>
    <row r="227" spans="1:7" x14ac:dyDescent="0.25">
      <c r="A227" s="4">
        <f t="shared" si="37"/>
        <v>216</v>
      </c>
      <c r="B227" s="4">
        <f t="shared" si="38"/>
        <v>229</v>
      </c>
      <c r="C227" s="12">
        <f t="shared" ca="1" si="41"/>
        <v>1.3576383602929596</v>
      </c>
      <c r="D227" s="12">
        <f t="shared" ca="1" si="42"/>
        <v>1.9128097100087584</v>
      </c>
      <c r="E227" s="5">
        <f t="shared" ca="1" si="43"/>
        <v>167</v>
      </c>
      <c r="F227" s="11">
        <f t="shared" ca="1" si="40"/>
        <v>13863.204115099414</v>
      </c>
      <c r="G227" t="str">
        <f t="shared" ca="1" si="39"/>
        <v>UAV_S216: ( UAV id: 229 type: "F-16" initVelocity: 41 side: blue initAlt: ( Feet 13863.2 ) initHeading: ( Degrees 167 ) initXPos: ( NauticalMiles 1.357638 ) initYPos: ( NauticalMiles 1.912810 ) components: { dynamicsModel: ( JSBSimModel rootDir: "../shared/data/JSBSim/" model: "Rascal" ) pilot: ( SimAP mode: "swarm" ) oca: ( OnboardControlAgent desiredSeparation: 2000 ) } )</v>
      </c>
    </row>
    <row r="228" spans="1:7" x14ac:dyDescent="0.25">
      <c r="A228" s="4">
        <f t="shared" ref="A228:A251" si="44">A227+1</f>
        <v>217</v>
      </c>
      <c r="B228" s="4">
        <f t="shared" si="38"/>
        <v>230</v>
      </c>
      <c r="C228" s="12">
        <f t="shared" ca="1" si="41"/>
        <v>1.8054344337962378</v>
      </c>
      <c r="D228" s="12">
        <f t="shared" ca="1" si="42"/>
        <v>3.0192588119805142</v>
      </c>
      <c r="E228" s="5">
        <f t="shared" ca="1" si="43"/>
        <v>76</v>
      </c>
      <c r="F228" s="11">
        <f t="shared" ca="1" si="40"/>
        <v>13716.616783656973</v>
      </c>
      <c r="G228" t="str">
        <f t="shared" ca="1" si="39"/>
        <v>UAV_S217: ( UAV id: 230 type: "F-16" initVelocity: 41 side: blue initAlt: ( Feet 13716.6 ) initHeading: ( Degrees 76 ) initXPos: ( NauticalMiles 1.805434 ) initYPos: ( NauticalMiles 3.019259 ) components: { dynamicsModel: ( JSBSimModel rootDir: "../shared/data/JSBSim/" model: "Rascal" ) pilot: ( SimAP mode: "swarm" ) oca: ( OnboardControlAgent desiredSeparation: 2000 ) } )</v>
      </c>
    </row>
    <row r="229" spans="1:7" x14ac:dyDescent="0.25">
      <c r="A229" s="4">
        <f t="shared" si="44"/>
        <v>218</v>
      </c>
      <c r="B229" s="4">
        <f t="shared" si="38"/>
        <v>231</v>
      </c>
      <c r="C229" s="12">
        <f t="shared" ca="1" si="41"/>
        <v>3.7035207094629135</v>
      </c>
      <c r="D229" s="12">
        <f t="shared" ca="1" si="42"/>
        <v>2.9394409966256689</v>
      </c>
      <c r="E229" s="5">
        <f t="shared" ca="1" si="43"/>
        <v>311</v>
      </c>
      <c r="F229" s="11">
        <f t="shared" ca="1" si="40"/>
        <v>16497.218260644888</v>
      </c>
      <c r="G229" t="str">
        <f t="shared" ca="1" si="39"/>
        <v>UAV_S218: ( UAV id: 231 type: "F-16" initVelocity: 41 side: blue initAlt: ( Feet 16497.2 ) initHeading: ( Degrees 311 ) initXPos: ( NauticalMiles 3.703521 ) initYPos: ( NauticalMiles 2.939441 ) components: { dynamicsModel: ( JSBSimModel rootDir: "../shared/data/JSBSim/" model: "Rascal" ) pilot: ( SimAP mode: "swarm" ) oca: ( OnboardControlAgent desiredSeparation: 2000 ) } )</v>
      </c>
    </row>
    <row r="230" spans="1:7" x14ac:dyDescent="0.25">
      <c r="A230" s="4">
        <f t="shared" si="44"/>
        <v>219</v>
      </c>
      <c r="B230" s="4">
        <f t="shared" si="38"/>
        <v>232</v>
      </c>
      <c r="C230" s="12">
        <f t="shared" ca="1" si="41"/>
        <v>1.7981654469474526</v>
      </c>
      <c r="D230" s="12">
        <f t="shared" ca="1" si="42"/>
        <v>2.3892865511702093</v>
      </c>
      <c r="E230" s="5">
        <f t="shared" ca="1" si="43"/>
        <v>340</v>
      </c>
      <c r="F230" s="11">
        <f t="shared" ca="1" si="40"/>
        <v>15644.323925496934</v>
      </c>
      <c r="G230" t="str">
        <f t="shared" ca="1" si="39"/>
        <v>UAV_S219: ( UAV id: 232 type: "F-16" initVelocity: 41 side: blue initAlt: ( Feet 15644.3 ) initHeading: ( Degrees 340 ) initXPos: ( NauticalMiles 1.798165 ) initYPos: ( NauticalMiles 2.389287 ) components: { dynamicsModel: ( JSBSimModel rootDir: "../shared/data/JSBSim/" model: "Rascal" ) pilot: ( SimAP mode: "swarm" ) oca: ( OnboardControlAgent desiredSeparation: 2000 ) } )</v>
      </c>
    </row>
    <row r="231" spans="1:7" x14ac:dyDescent="0.25">
      <c r="A231" s="4">
        <f t="shared" si="44"/>
        <v>220</v>
      </c>
      <c r="B231" s="4">
        <f t="shared" si="38"/>
        <v>233</v>
      </c>
      <c r="C231" s="12">
        <f t="shared" ca="1" si="41"/>
        <v>1.2971294516910503</v>
      </c>
      <c r="D231" s="12">
        <f t="shared" ca="1" si="42"/>
        <v>0.29983311621424535</v>
      </c>
      <c r="E231" s="5">
        <f t="shared" ca="1" si="43"/>
        <v>227</v>
      </c>
      <c r="F231" s="11">
        <f t="shared" ca="1" si="40"/>
        <v>14457.462529783157</v>
      </c>
      <c r="G231" t="str">
        <f t="shared" ca="1" si="39"/>
        <v>UAV_S220: ( UAV id: 233 type: "F-16" initVelocity: 41 side: blue initAlt: ( Feet 14457.5 ) initHeading: ( Degrees 227 ) initXPos: ( NauticalMiles 1.297129 ) initYPos: ( NauticalMiles 0.299833 ) components: { dynamicsModel: ( JSBSimModel rootDir: "../shared/data/JSBSim/" model: "Rascal" ) pilot: ( SimAP mode: "swarm" ) oca: ( OnboardControlAgent desiredSeparation: 2000 ) } )</v>
      </c>
    </row>
    <row r="232" spans="1:7" x14ac:dyDescent="0.25">
      <c r="A232" s="4">
        <f t="shared" si="44"/>
        <v>221</v>
      </c>
      <c r="B232" s="4">
        <f t="shared" si="38"/>
        <v>234</v>
      </c>
      <c r="C232" s="12">
        <f t="shared" ca="1" si="41"/>
        <v>3.9336784534814271</v>
      </c>
      <c r="D232" s="12">
        <f t="shared" ca="1" si="42"/>
        <v>3.00143229273076</v>
      </c>
      <c r="E232" s="5">
        <f t="shared" ca="1" si="43"/>
        <v>325</v>
      </c>
      <c r="F232" s="11">
        <f t="shared" ca="1" si="40"/>
        <v>15626.443165526493</v>
      </c>
      <c r="G232" t="str">
        <f t="shared" ca="1" si="39"/>
        <v>UAV_S221: ( UAV id: 234 type: "F-16" initVelocity: 41 side: blue initAlt: ( Feet 15626.4 ) initHeading: ( Degrees 325 ) initXPos: ( NauticalMiles 3.933678 ) initYPos: ( NauticalMiles 3.001432 ) components: { dynamicsModel: ( JSBSimModel rootDir: "../shared/data/JSBSim/" model: "Rascal" ) pilot: ( SimAP mode: "swarm" ) oca: ( OnboardControlAgent desiredSeparation: 2000 ) } )</v>
      </c>
    </row>
    <row r="233" spans="1:7" x14ac:dyDescent="0.25">
      <c r="A233" s="4">
        <f t="shared" si="44"/>
        <v>222</v>
      </c>
      <c r="B233" s="4">
        <f t="shared" si="38"/>
        <v>235</v>
      </c>
      <c r="C233" s="12">
        <f t="shared" ca="1" si="41"/>
        <v>2.6156164792007437</v>
      </c>
      <c r="D233" s="12">
        <f t="shared" ca="1" si="42"/>
        <v>0.24059090401106675</v>
      </c>
      <c r="E233" s="5">
        <f t="shared" ca="1" si="43"/>
        <v>42</v>
      </c>
      <c r="F233" s="11">
        <f t="shared" ca="1" si="40"/>
        <v>14108.073428331627</v>
      </c>
      <c r="G233" t="str">
        <f t="shared" ca="1" si="39"/>
        <v>UAV_S222: ( UAV id: 235 type: "F-16" initVelocity: 41 side: blue initAlt: ( Feet 14108.1 ) initHeading: ( Degrees 42 ) initXPos: ( NauticalMiles 2.615616 ) initYPos: ( NauticalMiles 0.240591 ) components: { dynamicsModel: ( JSBSimModel rootDir: "../shared/data/JSBSim/" model: "Rascal" ) pilot: ( SimAP mode: "swarm" ) oca: ( OnboardControlAgent desiredSeparation: 2000 ) } )</v>
      </c>
    </row>
    <row r="234" spans="1:7" x14ac:dyDescent="0.25">
      <c r="A234" s="4">
        <f t="shared" si="44"/>
        <v>223</v>
      </c>
      <c r="B234" s="4">
        <f t="shared" si="38"/>
        <v>236</v>
      </c>
      <c r="C234" s="12">
        <f t="shared" ca="1" si="41"/>
        <v>1.6122817626323833</v>
      </c>
      <c r="D234" s="12">
        <f t="shared" ca="1" si="42"/>
        <v>1.7960862210561077</v>
      </c>
      <c r="E234" s="5">
        <f t="shared" ca="1" si="43"/>
        <v>182</v>
      </c>
      <c r="F234" s="11">
        <f t="shared" ca="1" si="40"/>
        <v>13690.969391265055</v>
      </c>
      <c r="G234" t="str">
        <f t="shared" ca="1" si="39"/>
        <v>UAV_S223: ( UAV id: 236 type: "F-16" initVelocity: 41 side: blue initAlt: ( Feet 13691.0 ) initHeading: ( Degrees 182 ) initXPos: ( NauticalMiles 1.612282 ) initYPos: ( NauticalMiles 1.796086 ) components: { dynamicsModel: ( JSBSimModel rootDir: "../shared/data/JSBSim/" model: "Rascal" ) pilot: ( SimAP mode: "swarm" ) oca: ( OnboardControlAgent desiredSeparation: 2000 ) } )</v>
      </c>
    </row>
    <row r="235" spans="1:7" x14ac:dyDescent="0.25">
      <c r="A235" s="4">
        <f t="shared" si="44"/>
        <v>224</v>
      </c>
      <c r="B235" s="4">
        <f t="shared" si="38"/>
        <v>237</v>
      </c>
      <c r="C235" s="12">
        <f t="shared" ca="1" si="41"/>
        <v>4.3778611228893505</v>
      </c>
      <c r="D235" s="12">
        <f t="shared" ca="1" si="42"/>
        <v>1.3420024833922495</v>
      </c>
      <c r="E235" s="5">
        <f t="shared" ca="1" si="43"/>
        <v>63</v>
      </c>
      <c r="F235" s="11">
        <f t="shared" ca="1" si="40"/>
        <v>16069.924359732127</v>
      </c>
      <c r="G235" t="str">
        <f t="shared" ca="1" si="39"/>
        <v>UAV_S224: ( UAV id: 237 type: "F-16" initVelocity: 41 side: blue initAlt: ( Feet 16069.9 ) initHeading: ( Degrees 63 ) initXPos: ( NauticalMiles 4.377861 ) initYPos: ( NauticalMiles 1.342002 ) components: { dynamicsModel: ( JSBSimModel rootDir: "../shared/data/JSBSim/" model: "Rascal" ) pilot: ( SimAP mode: "swarm" ) oca: ( OnboardControlAgent desiredSeparation: 2000 ) } )</v>
      </c>
    </row>
    <row r="236" spans="1:7" x14ac:dyDescent="0.25">
      <c r="A236" s="4">
        <f t="shared" si="44"/>
        <v>225</v>
      </c>
      <c r="B236" s="4">
        <f t="shared" si="38"/>
        <v>238</v>
      </c>
      <c r="C236" s="12">
        <f t="shared" ca="1" si="41"/>
        <v>3.6533063611489429</v>
      </c>
      <c r="D236" s="12">
        <f t="shared" ca="1" si="42"/>
        <v>1.7723521056240974</v>
      </c>
      <c r="E236" s="5">
        <f t="shared" ca="1" si="43"/>
        <v>343</v>
      </c>
      <c r="F236" s="11">
        <f t="shared" ca="1" si="40"/>
        <v>16686.885461748316</v>
      </c>
      <c r="G236" t="str">
        <f t="shared" ca="1" si="39"/>
        <v>UAV_S225: ( UAV id: 238 type: "F-16" initVelocity: 41 side: blue initAlt: ( Feet 16686.9 ) initHeading: ( Degrees 343 ) initXPos: ( NauticalMiles 3.653306 ) initYPos: ( NauticalMiles 1.772352 ) components: { dynamicsModel: ( JSBSimModel rootDir: "../shared/data/JSBSim/" model: "Rascal" ) pilot: ( SimAP mode: "swarm" ) oca: ( OnboardControlAgent desiredSeparation: 2000 ) } )</v>
      </c>
    </row>
    <row r="237" spans="1:7" x14ac:dyDescent="0.25">
      <c r="A237" s="4">
        <f t="shared" si="44"/>
        <v>226</v>
      </c>
      <c r="B237" s="4">
        <f t="shared" si="38"/>
        <v>239</v>
      </c>
      <c r="C237" s="12">
        <f t="shared" ca="1" si="41"/>
        <v>1.9972964093308416</v>
      </c>
      <c r="D237" s="12">
        <f t="shared" ca="1" si="42"/>
        <v>1.2336624484449095</v>
      </c>
      <c r="E237" s="5">
        <f t="shared" ca="1" si="43"/>
        <v>123</v>
      </c>
      <c r="F237" s="11">
        <f t="shared" ca="1" si="40"/>
        <v>14284.557597957588</v>
      </c>
      <c r="G237" t="str">
        <f t="shared" ca="1" si="39"/>
        <v>UAV_S226: ( UAV id: 239 type: "F-16" initVelocity: 41 side: blue initAlt: ( Feet 14284.6 ) initHeading: ( Degrees 123 ) initXPos: ( NauticalMiles 1.997296 ) initYPos: ( NauticalMiles 1.233662 ) components: { dynamicsModel: ( JSBSimModel rootDir: "../shared/data/JSBSim/" model: "Rascal" ) pilot: ( SimAP mode: "swarm" ) oca: ( OnboardControlAgent desiredSeparation: 2000 ) } )</v>
      </c>
    </row>
    <row r="238" spans="1:7" x14ac:dyDescent="0.25">
      <c r="A238" s="4">
        <f t="shared" si="44"/>
        <v>227</v>
      </c>
      <c r="B238" s="4">
        <f t="shared" si="38"/>
        <v>240</v>
      </c>
      <c r="C238" s="12">
        <f t="shared" ca="1" si="41"/>
        <v>0.81142822540902837</v>
      </c>
      <c r="D238" s="12">
        <f t="shared" ca="1" si="42"/>
        <v>2.3319713626280798</v>
      </c>
      <c r="E238" s="5">
        <f t="shared" ca="1" si="43"/>
        <v>0</v>
      </c>
      <c r="F238" s="11">
        <f t="shared" ca="1" si="40"/>
        <v>14252.703716021182</v>
      </c>
      <c r="G238" t="str">
        <f t="shared" ca="1" si="39"/>
        <v>UAV_S227: ( UAV id: 240 type: "F-16" initVelocity: 41 side: blue initAlt: ( Feet 14252.7 ) initHeading: ( Degrees 0 ) initXPos: ( NauticalMiles 0.811428 ) initYPos: ( NauticalMiles 2.331971 ) components: { dynamicsModel: ( JSBSimModel rootDir: "../shared/data/JSBSim/" model: "Rascal" ) pilot: ( SimAP mode: "swarm" ) oca: ( OnboardControlAgent desiredSeparation: 2000 ) } )</v>
      </c>
    </row>
    <row r="239" spans="1:7" x14ac:dyDescent="0.25">
      <c r="A239" s="4">
        <f t="shared" si="44"/>
        <v>228</v>
      </c>
      <c r="B239" s="4">
        <f t="shared" si="38"/>
        <v>241</v>
      </c>
      <c r="C239" s="12">
        <f t="shared" ca="1" si="41"/>
        <v>0.9295584189597863</v>
      </c>
      <c r="D239" s="12">
        <f t="shared" ca="1" si="42"/>
        <v>0.50528675646981336</v>
      </c>
      <c r="E239" s="5">
        <f t="shared" ca="1" si="43"/>
        <v>48</v>
      </c>
      <c r="F239" s="11">
        <f t="shared" ca="1" si="40"/>
        <v>14769.917223914828</v>
      </c>
      <c r="G239" t="str">
        <f t="shared" ca="1" si="39"/>
        <v>UAV_S228: ( UAV id: 241 type: "F-16" initVelocity: 41 side: blue initAlt: ( Feet 14769.9 ) initHeading: ( Degrees 48 ) initXPos: ( NauticalMiles 0.929558 ) initYPos: ( NauticalMiles 0.505287 ) components: { dynamicsModel: ( JSBSimModel rootDir: "../shared/data/JSBSim/" model: "Rascal" ) pilot: ( SimAP mode: "swarm" ) oca: ( OnboardControlAgent desiredSeparation: 2000 ) } )</v>
      </c>
    </row>
    <row r="240" spans="1:7" x14ac:dyDescent="0.25">
      <c r="A240" s="4">
        <f t="shared" si="44"/>
        <v>229</v>
      </c>
      <c r="B240" s="4">
        <f t="shared" si="38"/>
        <v>242</v>
      </c>
      <c r="C240" s="12">
        <f t="shared" ca="1" si="41"/>
        <v>2.7717697784986317</v>
      </c>
      <c r="D240" s="12">
        <f t="shared" ca="1" si="42"/>
        <v>0.52503210599711925</v>
      </c>
      <c r="E240" s="5">
        <f t="shared" ca="1" si="43"/>
        <v>137</v>
      </c>
      <c r="F240" s="11">
        <f t="shared" ca="1" si="40"/>
        <v>16787.422393153389</v>
      </c>
      <c r="G240" t="str">
        <f t="shared" ca="1" si="39"/>
        <v>UAV_S229: ( UAV id: 242 type: "F-16" initVelocity: 41 side: blue initAlt: ( Feet 16787.4 ) initHeading: ( Degrees 137 ) initXPos: ( NauticalMiles 2.771770 ) initYPos: ( NauticalMiles 0.525032 ) components: { dynamicsModel: ( JSBSimModel rootDir: "../shared/data/JSBSim/" model: "Rascal" ) pilot: ( SimAP mode: "swarm" ) oca: ( OnboardControlAgent desiredSeparation: 2000 ) } )</v>
      </c>
    </row>
    <row r="241" spans="1:7" x14ac:dyDescent="0.25">
      <c r="A241" s="4">
        <f t="shared" si="44"/>
        <v>230</v>
      </c>
      <c r="B241" s="4">
        <f t="shared" si="38"/>
        <v>243</v>
      </c>
      <c r="C241" s="12">
        <f t="shared" ca="1" si="41"/>
        <v>0.38277623922713211</v>
      </c>
      <c r="D241" s="12">
        <f t="shared" ca="1" si="42"/>
        <v>3.2485759162569701</v>
      </c>
      <c r="E241" s="5">
        <f t="shared" ca="1" si="43"/>
        <v>60</v>
      </c>
      <c r="F241" s="11">
        <f t="shared" ca="1" si="40"/>
        <v>13019.364625917351</v>
      </c>
      <c r="G241" t="str">
        <f t="shared" ca="1" si="39"/>
        <v>UAV_S230: ( UAV id: 243 type: "F-16" initVelocity: 41 side: blue initAlt: ( Feet 13019.4 ) initHeading: ( Degrees 60 ) initXPos: ( NauticalMiles 0.382776 ) initYPos: ( NauticalMiles 3.248576 ) components: { dynamicsModel: ( JSBSimModel rootDir: "../shared/data/JSBSim/" model: "Rascal" ) pilot: ( SimAP mode: "swarm" ) oca: ( OnboardControlAgent desiredSeparation: 2000 ) } )</v>
      </c>
    </row>
    <row r="242" spans="1:7" x14ac:dyDescent="0.25">
      <c r="A242" s="4">
        <f t="shared" si="44"/>
        <v>231</v>
      </c>
      <c r="B242" s="4">
        <f t="shared" si="38"/>
        <v>244</v>
      </c>
      <c r="C242" s="12">
        <f t="shared" ca="1" si="41"/>
        <v>4.4901890578073012</v>
      </c>
      <c r="D242" s="12">
        <f t="shared" ca="1" si="42"/>
        <v>2.8651688769055386</v>
      </c>
      <c r="E242" s="5">
        <f t="shared" ca="1" si="43"/>
        <v>178</v>
      </c>
      <c r="F242" s="11">
        <f t="shared" ca="1" si="40"/>
        <v>14251.104089503046</v>
      </c>
      <c r="G242" t="str">
        <f t="shared" ca="1" si="39"/>
        <v>UAV_S231: ( UAV id: 244 type: "F-16" initVelocity: 41 side: blue initAlt: ( Feet 14251.1 ) initHeading: ( Degrees 178 ) initXPos: ( NauticalMiles 4.490189 ) initYPos: ( NauticalMiles 2.865169 ) components: { dynamicsModel: ( JSBSimModel rootDir: "../shared/data/JSBSim/" model: "Rascal" ) pilot: ( SimAP mode: "swarm" ) oca: ( OnboardControlAgent desiredSeparation: 2000 ) } )</v>
      </c>
    </row>
    <row r="243" spans="1:7" x14ac:dyDescent="0.25">
      <c r="A243" s="4">
        <f t="shared" si="44"/>
        <v>232</v>
      </c>
      <c r="B243" s="4">
        <f t="shared" si="38"/>
        <v>245</v>
      </c>
      <c r="C243" s="12">
        <f t="shared" ca="1" si="41"/>
        <v>4.067412606855962</v>
      </c>
      <c r="D243" s="12">
        <f t="shared" ca="1" si="42"/>
        <v>0.5883784578746154</v>
      </c>
      <c r="E243" s="5">
        <f t="shared" ca="1" si="43"/>
        <v>7</v>
      </c>
      <c r="F243" s="11">
        <f t="shared" ca="1" si="40"/>
        <v>16843.042321326469</v>
      </c>
      <c r="G243" t="str">
        <f t="shared" ca="1" si="39"/>
        <v>UAV_S232: ( UAV id: 245 type: "F-16" initVelocity: 41 side: blue initAlt: ( Feet 16843.0 ) initHeading: ( Degrees 7 ) initXPos: ( NauticalMiles 4.067413 ) initYPos: ( NauticalMiles 0.588378 ) components: { dynamicsModel: ( JSBSimModel rootDir: "../shared/data/JSBSim/" model: "Rascal" ) pilot: ( SimAP mode: "swarm" ) oca: ( OnboardControlAgent desiredSeparation: 2000 ) } )</v>
      </c>
    </row>
    <row r="244" spans="1:7" x14ac:dyDescent="0.25">
      <c r="A244" s="4">
        <f t="shared" si="44"/>
        <v>233</v>
      </c>
      <c r="B244" s="4">
        <f t="shared" si="38"/>
        <v>246</v>
      </c>
      <c r="C244" s="12">
        <f t="shared" ca="1" si="41"/>
        <v>1.5788916775702271</v>
      </c>
      <c r="D244" s="12">
        <f t="shared" ca="1" si="42"/>
        <v>3.0572779940648651</v>
      </c>
      <c r="E244" s="5">
        <f t="shared" ca="1" si="43"/>
        <v>60</v>
      </c>
      <c r="F244" s="11">
        <f t="shared" ca="1" si="40"/>
        <v>14685.371135279562</v>
      </c>
      <c r="G244" t="str">
        <f t="shared" ca="1" si="39"/>
        <v>UAV_S233: ( UAV id: 246 type: "F-16" initVelocity: 41 side: blue initAlt: ( Feet 14685.4 ) initHeading: ( Degrees 60 ) initXPos: ( NauticalMiles 1.578892 ) initYPos: ( NauticalMiles 3.057278 ) components: { dynamicsModel: ( JSBSimModel rootDir: "../shared/data/JSBSim/" model: "Rascal" ) pilot: ( SimAP mode: "swarm" ) oca: ( OnboardControlAgent desiredSeparation: 2000 ) } )</v>
      </c>
    </row>
    <row r="245" spans="1:7" x14ac:dyDescent="0.25">
      <c r="A245" s="4">
        <f t="shared" si="44"/>
        <v>234</v>
      </c>
      <c r="B245" s="4">
        <f t="shared" si="38"/>
        <v>247</v>
      </c>
      <c r="C245" s="12">
        <f t="shared" ca="1" si="41"/>
        <v>1.5088770727638789</v>
      </c>
      <c r="D245" s="12">
        <f t="shared" ca="1" si="42"/>
        <v>2.0229839559054135</v>
      </c>
      <c r="E245" s="5">
        <f t="shared" ca="1" si="43"/>
        <v>198</v>
      </c>
      <c r="F245" s="11">
        <f t="shared" ca="1" si="40"/>
        <v>14773.794766958763</v>
      </c>
      <c r="G245" t="str">
        <f t="shared" ca="1" si="39"/>
        <v>UAV_S234: ( UAV id: 247 type: "F-16" initVelocity: 41 side: blue initAlt: ( Feet 14773.8 ) initHeading: ( Degrees 198 ) initXPos: ( NauticalMiles 1.508877 ) initYPos: ( NauticalMiles 2.022984 ) components: { dynamicsModel: ( JSBSimModel rootDir: "../shared/data/JSBSim/" model: "Rascal" ) pilot: ( SimAP mode: "swarm" ) oca: ( OnboardControlAgent desiredSeparation: 2000 ) } )</v>
      </c>
    </row>
    <row r="246" spans="1:7" x14ac:dyDescent="0.25">
      <c r="A246" s="4">
        <f t="shared" si="44"/>
        <v>235</v>
      </c>
      <c r="B246" s="4">
        <f t="shared" si="38"/>
        <v>248</v>
      </c>
      <c r="C246" s="12">
        <f t="shared" ca="1" si="41"/>
        <v>4.4353787483530329</v>
      </c>
      <c r="D246" s="12">
        <f t="shared" ca="1" si="42"/>
        <v>0.695479879952839</v>
      </c>
      <c r="E246" s="5">
        <f t="shared" ca="1" si="43"/>
        <v>312</v>
      </c>
      <c r="F246" s="11">
        <f t="shared" ca="1" si="40"/>
        <v>14041.054603109053</v>
      </c>
      <c r="G246" t="str">
        <f t="shared" ca="1" si="39"/>
        <v>UAV_S235: ( UAV id: 248 type: "F-16" initVelocity: 41 side: blue initAlt: ( Feet 14041.1 ) initHeading: ( Degrees 312 ) initXPos: ( NauticalMiles 4.435379 ) initYPos: ( NauticalMiles 0.695480 ) components: { dynamicsModel: ( JSBSimModel rootDir: "../shared/data/JSBSim/" model: "Rascal" ) pilot: ( SimAP mode: "swarm" ) oca: ( OnboardControlAgent desiredSeparation: 2000 ) } )</v>
      </c>
    </row>
    <row r="247" spans="1:7" x14ac:dyDescent="0.25">
      <c r="A247" s="4">
        <f t="shared" si="44"/>
        <v>236</v>
      </c>
      <c r="B247" s="4">
        <f t="shared" si="38"/>
        <v>249</v>
      </c>
      <c r="C247" s="12">
        <f t="shared" ca="1" si="41"/>
        <v>0.14484895512130258</v>
      </c>
      <c r="D247" s="12">
        <f t="shared" ca="1" si="42"/>
        <v>0.38054921164329314</v>
      </c>
      <c r="E247" s="5">
        <f t="shared" ca="1" si="43"/>
        <v>270</v>
      </c>
      <c r="F247" s="11">
        <f t="shared" ca="1" si="40"/>
        <v>13448.240723678862</v>
      </c>
      <c r="G247" t="str">
        <f t="shared" ca="1" si="39"/>
        <v>UAV_S236: ( UAV id: 249 type: "F-16" initVelocity: 41 side: blue initAlt: ( Feet 13448.2 ) initHeading: ( Degrees 270 ) initXPos: ( NauticalMiles 0.144849 ) initYPos: ( NauticalMiles 0.380549 ) components: { dynamicsModel: ( JSBSimModel rootDir: "../shared/data/JSBSim/" model: "Rascal" ) pilot: ( SimAP mode: "swarm" ) oca: ( OnboardControlAgent desiredSeparation: 2000 ) } )</v>
      </c>
    </row>
    <row r="248" spans="1:7" x14ac:dyDescent="0.25">
      <c r="A248" s="4">
        <f t="shared" si="44"/>
        <v>237</v>
      </c>
      <c r="B248" s="4">
        <f t="shared" si="38"/>
        <v>250</v>
      </c>
      <c r="C248" s="12">
        <f t="shared" ca="1" si="41"/>
        <v>4.2120936822150314</v>
      </c>
      <c r="D248" s="12">
        <f t="shared" ca="1" si="42"/>
        <v>3.1490664586548025</v>
      </c>
      <c r="E248" s="5">
        <f t="shared" ca="1" si="43"/>
        <v>153</v>
      </c>
      <c r="F248" s="11">
        <f t="shared" ca="1" si="40"/>
        <v>16119.534950529824</v>
      </c>
      <c r="G248" t="str">
        <f t="shared" ca="1" si="39"/>
        <v>UAV_S237: ( UAV id: 250 type: "F-16" initVelocity: 41 side: blue initAlt: ( Feet 16119.5 ) initHeading: ( Degrees 153 ) initXPos: ( NauticalMiles 4.212094 ) initYPos: ( NauticalMiles 3.149066 ) components: { dynamicsModel: ( JSBSimModel rootDir: "../shared/data/JSBSim/" model: "Rascal" ) pilot: ( SimAP mode: "swarm" ) oca: ( OnboardControlAgent desiredSeparation: 2000 ) } )</v>
      </c>
    </row>
    <row r="249" spans="1:7" x14ac:dyDescent="0.25">
      <c r="A249" s="4">
        <f t="shared" si="44"/>
        <v>238</v>
      </c>
      <c r="B249" s="4">
        <f t="shared" si="38"/>
        <v>251</v>
      </c>
      <c r="C249" s="12">
        <f t="shared" ca="1" si="41"/>
        <v>3.1941395913271382</v>
      </c>
      <c r="D249" s="12">
        <f t="shared" ca="1" si="42"/>
        <v>0.53067233838041261</v>
      </c>
      <c r="E249" s="5">
        <f t="shared" ca="1" si="43"/>
        <v>299</v>
      </c>
      <c r="F249" s="11">
        <f t="shared" ca="1" si="40"/>
        <v>15102.529125774481</v>
      </c>
      <c r="G249" t="str">
        <f t="shared" ca="1" si="39"/>
        <v>UAV_S238: ( UAV id: 251 type: "F-16" initVelocity: 41 side: blue initAlt: ( Feet 15102.5 ) initHeading: ( Degrees 299 ) initXPos: ( NauticalMiles 3.194140 ) initYPos: ( NauticalMiles 0.530672 ) components: { dynamicsModel: ( JSBSimModel rootDir: "../shared/data/JSBSim/" model: "Rascal" ) pilot: ( SimAP mode: "swarm" ) oca: ( OnboardControlAgent desiredSeparation: 2000 ) } )</v>
      </c>
    </row>
    <row r="250" spans="1:7" x14ac:dyDescent="0.25">
      <c r="A250" s="4">
        <f t="shared" si="44"/>
        <v>239</v>
      </c>
      <c r="B250" s="4">
        <f t="shared" si="38"/>
        <v>252</v>
      </c>
      <c r="C250" s="12">
        <f t="shared" ca="1" si="41"/>
        <v>3.4086083142664103</v>
      </c>
      <c r="D250" s="12">
        <f t="shared" ca="1" si="42"/>
        <v>3.3413010257371458</v>
      </c>
      <c r="E250" s="5">
        <f t="shared" ca="1" si="43"/>
        <v>113</v>
      </c>
      <c r="F250" s="11">
        <f t="shared" ca="1" si="40"/>
        <v>14481.521998991546</v>
      </c>
      <c r="G250" t="str">
        <f t="shared" ca="1" si="39"/>
        <v>UAV_S239: ( UAV id: 252 type: "F-16" initVelocity: 41 side: blue initAlt: ( Feet 14481.5 ) initHeading: ( Degrees 113 ) initXPos: ( NauticalMiles 3.408608 ) initYPos: ( NauticalMiles 3.341301 ) components: { dynamicsModel: ( JSBSimModel rootDir: "../shared/data/JSBSim/" model: "Rascal" ) pilot: ( SimAP mode: "swarm" ) oca: ( OnboardControlAgent desiredSeparation: 2000 ) } )</v>
      </c>
    </row>
    <row r="251" spans="1:7" x14ac:dyDescent="0.25">
      <c r="A251" s="4">
        <f t="shared" si="44"/>
        <v>240</v>
      </c>
      <c r="B251" s="4">
        <f t="shared" ref="B251" si="45">A251+$B$8</f>
        <v>253</v>
      </c>
      <c r="C251" s="12">
        <f t="shared" ca="1" si="41"/>
        <v>2.8684902149442539</v>
      </c>
      <c r="D251" s="12">
        <f t="shared" ca="1" si="42"/>
        <v>3.2711421846820024</v>
      </c>
      <c r="E251" s="5">
        <f t="shared" ca="1" si="43"/>
        <v>77</v>
      </c>
      <c r="F251" s="11">
        <f t="shared" ca="1" si="40"/>
        <v>14533.518713127629</v>
      </c>
      <c r="G251" t="str">
        <f t="shared" ref="G251" ca="1" si="46">CONCATENATE("UAV_S", TEXT(A251, "00"), $A$1, B251, $A$2, TEXT(F251, "0.0"), $A$3, E251, $A$4, TEXT(C251, "0.000000"), $A$5, TEXT(D251, "0.000000"), $A$6)</f>
        <v>UAV_S240: ( UAV id: 253 type: "F-16" initVelocity: 41 side: blue initAlt: ( Feet 14533.5 ) initHeading: ( Degrees 77 ) initXPos: ( NauticalMiles 2.868490 ) initYPos: ( NauticalMiles 3.271142 ) components: { dynamicsModel: ( JSBSimModel rootDir: "../shared/data/JSBSim/" model: "Rascal" ) pilot: ( SimAP mode: "swarm" ) oca: ( OnboardControlAgent desiredSeparation: 2000 ) } )</v>
      </c>
    </row>
    <row r="252" spans="1:7" x14ac:dyDescent="0.25">
      <c r="A252" s="4"/>
      <c r="B252" s="4"/>
      <c r="D252" s="4"/>
      <c r="E252" s="4"/>
      <c r="F252" s="5"/>
    </row>
    <row r="253" spans="1:7" x14ac:dyDescent="0.25">
      <c r="A253" s="4"/>
      <c r="B253" s="4"/>
      <c r="D253" s="4"/>
      <c r="E253" s="4"/>
      <c r="F253" s="5"/>
    </row>
    <row r="254" spans="1:7" x14ac:dyDescent="0.25">
      <c r="A254" s="4"/>
      <c r="B254" s="4"/>
      <c r="D254" s="4"/>
      <c r="E254" s="4"/>
      <c r="F254" s="5"/>
    </row>
    <row r="255" spans="1:7" x14ac:dyDescent="0.25">
      <c r="A255" s="4"/>
      <c r="B255" s="4"/>
      <c r="D255" s="4"/>
      <c r="E255" s="4"/>
      <c r="F255" s="5"/>
    </row>
    <row r="256" spans="1:7" x14ac:dyDescent="0.25">
      <c r="A256" s="4"/>
      <c r="B256" s="4"/>
      <c r="D256" s="4"/>
      <c r="E256" s="4"/>
      <c r="F256" s="5"/>
    </row>
    <row r="257" spans="1:7" x14ac:dyDescent="0.25">
      <c r="A257" s="4"/>
      <c r="B257" s="4"/>
      <c r="D257" s="4"/>
      <c r="E257" s="4"/>
      <c r="F257" s="5"/>
    </row>
    <row r="258" spans="1:7" x14ac:dyDescent="0.25">
      <c r="A258" s="4"/>
      <c r="B258" s="4"/>
      <c r="D258" s="4"/>
      <c r="E258" s="4"/>
      <c r="F258" s="5"/>
    </row>
    <row r="259" spans="1:7" x14ac:dyDescent="0.25">
      <c r="A259" s="4"/>
      <c r="B259" s="4"/>
      <c r="D259" s="4"/>
      <c r="E259" s="4"/>
      <c r="F259" s="5"/>
    </row>
    <row r="260" spans="1:7" x14ac:dyDescent="0.25">
      <c r="A260" s="4"/>
      <c r="B260" s="4"/>
      <c r="D260" s="4"/>
      <c r="E260" s="4"/>
      <c r="F260" s="5"/>
    </row>
    <row r="261" spans="1:7" x14ac:dyDescent="0.25">
      <c r="A261" s="4"/>
      <c r="B261" s="4"/>
      <c r="D261" s="4"/>
      <c r="E261" s="4"/>
      <c r="F261" s="5"/>
    </row>
    <row r="262" spans="1:7" x14ac:dyDescent="0.25">
      <c r="G26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cp:lastPrinted>2015-07-06T17:29:40Z</cp:lastPrinted>
  <dcterms:created xsi:type="dcterms:W3CDTF">2015-07-06T16:58:26Z</dcterms:created>
  <dcterms:modified xsi:type="dcterms:W3CDTF">2016-01-29T16:11:24Z</dcterms:modified>
</cp:coreProperties>
</file>