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13"/>
  <workbookPr defaultThemeVersion="166925"/>
  <xr:revisionPtr revIDLastSave="112" documentId="11_E60897F41BE170836B02CE998F75CCDC64E183C8" xr6:coauthVersionLast="45" xr6:coauthVersionMax="45" xr10:uidLastSave="{B1315643-359B-4D38-8461-2522BF1E8579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E6" i="1"/>
  <c r="E5" i="1"/>
  <c r="E4" i="1"/>
  <c r="G6" i="1" l="1"/>
  <c r="G5" i="1"/>
  <c r="G4" i="1"/>
  <c r="C15" i="1"/>
  <c r="E15" i="1" s="1"/>
  <c r="C14" i="1"/>
  <c r="E14" i="1" s="1"/>
</calcChain>
</file>

<file path=xl/sharedStrings.xml><?xml version="1.0" encoding="utf-8"?>
<sst xmlns="http://schemas.openxmlformats.org/spreadsheetml/2006/main" count="32" uniqueCount="29">
  <si>
    <t>Pendel:</t>
  </si>
  <si>
    <t>Massa (kg)</t>
  </si>
  <si>
    <t>Diameter (m)</t>
  </si>
  <si>
    <t>Material</t>
  </si>
  <si>
    <t>radie</t>
  </si>
  <si>
    <t>L</t>
  </si>
  <si>
    <t>l</t>
  </si>
  <si>
    <t>y0</t>
  </si>
  <si>
    <t>Kula 1</t>
  </si>
  <si>
    <t>Kula 2</t>
  </si>
  <si>
    <t>Trä</t>
  </si>
  <si>
    <t xml:space="preserve">Kula 3 </t>
  </si>
  <si>
    <t>Kula 4</t>
  </si>
  <si>
    <t>Oscillatorn</t>
  </si>
  <si>
    <t>Massa(kg)</t>
  </si>
  <si>
    <t xml:space="preserve">Diameter </t>
  </si>
  <si>
    <t>Radie</t>
  </si>
  <si>
    <t>Vikt 1</t>
  </si>
  <si>
    <t>Vikt 2</t>
  </si>
  <si>
    <t>Vikt 3</t>
  </si>
  <si>
    <t>Fjäder</t>
  </si>
  <si>
    <t>Tyngd</t>
  </si>
  <si>
    <t>Förlängning</t>
  </si>
  <si>
    <t>Fjäderkonstant</t>
  </si>
  <si>
    <t>Amplitude</t>
  </si>
  <si>
    <t>Jämvikt vikt 1</t>
  </si>
  <si>
    <t>Jämvikt till masscentrum vikt 2</t>
  </si>
  <si>
    <t>Fjäder 1</t>
  </si>
  <si>
    <t>Fjäder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</si>
</sst>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D11" sqref="D11"/>
    </sheetView>
  </sheetViews>
  <sheetFormatPr defaultRowHeight="15"/>
  <cols>
    <col min="1" max="1" width="20.5703125" customWidth="1"/>
    <col min="2" max="2" width="14.7109375" customWidth="1"/>
    <col min="3" max="3" width="18.140625" customWidth="1"/>
    <col min="4" max="4" width="22.42578125" customWidth="1"/>
    <col min="5" max="5" width="19.85546875" customWidth="1"/>
    <col min="6" max="6" width="15" customWidth="1"/>
    <col min="7" max="7" width="24" customWidth="1"/>
    <col min="8" max="8" width="25.85546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3" spans="1:8">
      <c r="A3" t="s">
        <v>8</v>
      </c>
    </row>
    <row r="4" spans="1:8">
      <c r="A4" t="s">
        <v>9</v>
      </c>
      <c r="B4" s="1">
        <v>1.2E-2</v>
      </c>
      <c r="C4" s="1">
        <v>3.0599999999999999E-2</v>
      </c>
      <c r="D4" t="s">
        <v>10</v>
      </c>
      <c r="E4" s="1">
        <f>C4/2</f>
        <v>1.5299999999999999E-2</v>
      </c>
      <c r="F4" s="1">
        <v>0.55200000000000005</v>
      </c>
      <c r="G4" s="1">
        <f>F4-H4</f>
        <v>0.26700000000000007</v>
      </c>
      <c r="H4" s="1">
        <v>0.28499999999999998</v>
      </c>
    </row>
    <row r="5" spans="1:8">
      <c r="A5" t="s">
        <v>11</v>
      </c>
      <c r="B5" s="1">
        <v>6.8000000000000005E-2</v>
      </c>
      <c r="C5" s="1">
        <v>5.9200000000000003E-2</v>
      </c>
      <c r="D5" t="s">
        <v>10</v>
      </c>
      <c r="E5" s="1">
        <f>C5/2</f>
        <v>2.9600000000000001E-2</v>
      </c>
      <c r="F5" s="1">
        <v>0.55200000000000005</v>
      </c>
      <c r="G5" s="1">
        <f>F5-H5</f>
        <v>0.28000000000000003</v>
      </c>
      <c r="H5" s="1">
        <v>0.27200000000000002</v>
      </c>
    </row>
    <row r="6" spans="1:8">
      <c r="A6" t="s">
        <v>12</v>
      </c>
      <c r="B6" s="1">
        <v>0.125</v>
      </c>
      <c r="C6" s="1">
        <v>6.7900000000000002E-2</v>
      </c>
      <c r="D6" t="s">
        <v>10</v>
      </c>
      <c r="E6" s="1">
        <f>C6/2</f>
        <v>3.3950000000000001E-2</v>
      </c>
      <c r="F6" s="1">
        <v>0.55200000000000005</v>
      </c>
      <c r="G6" s="1">
        <f>F6-H6</f>
        <v>0.27900000000000003</v>
      </c>
      <c r="H6" s="1">
        <v>0.27300000000000002</v>
      </c>
    </row>
    <row r="7" spans="1:8">
      <c r="F7" s="1"/>
    </row>
    <row r="8" spans="1:8">
      <c r="A8" t="s">
        <v>13</v>
      </c>
      <c r="B8" t="s">
        <v>14</v>
      </c>
      <c r="C8" t="s">
        <v>15</v>
      </c>
      <c r="D8" t="s">
        <v>16</v>
      </c>
    </row>
    <row r="9" spans="1:8">
      <c r="A9" t="s">
        <v>17</v>
      </c>
      <c r="B9">
        <v>0.52900000000000003</v>
      </c>
      <c r="C9" s="1">
        <v>0.04</v>
      </c>
      <c r="D9" s="1">
        <f>C9/2</f>
        <v>0.02</v>
      </c>
    </row>
    <row r="10" spans="1:8">
      <c r="A10" t="s">
        <v>18</v>
      </c>
      <c r="B10">
        <v>1.0189999999999999</v>
      </c>
      <c r="C10" s="1">
        <v>0.05</v>
      </c>
      <c r="D10" s="1">
        <f>C10/2</f>
        <v>2.5000000000000001E-2</v>
      </c>
    </row>
    <row r="11" spans="1:8">
      <c r="A11" t="s">
        <v>19</v>
      </c>
      <c r="B11">
        <v>0.74</v>
      </c>
      <c r="C11" s="1">
        <v>0.04</v>
      </c>
      <c r="D11" s="1">
        <f>C11/2</f>
        <v>0.02</v>
      </c>
    </row>
    <row r="13" spans="1:8">
      <c r="A13" t="s">
        <v>20</v>
      </c>
      <c r="B13" t="s">
        <v>14</v>
      </c>
      <c r="C13" t="s">
        <v>21</v>
      </c>
      <c r="D13" t="s">
        <v>22</v>
      </c>
      <c r="E13" t="s">
        <v>23</v>
      </c>
      <c r="F13" t="s">
        <v>24</v>
      </c>
      <c r="G13" t="s">
        <v>25</v>
      </c>
      <c r="H13" t="s">
        <v>26</v>
      </c>
    </row>
    <row r="14" spans="1:8">
      <c r="A14" t="s">
        <v>27</v>
      </c>
      <c r="B14">
        <v>0.52900000000000003</v>
      </c>
      <c r="C14">
        <f>B14*9.82</f>
        <v>5.1947800000000006</v>
      </c>
      <c r="D14" s="1">
        <v>3.5000000000000003E-2</v>
      </c>
      <c r="E14">
        <f>C14/D14</f>
        <v>148.42228571428572</v>
      </c>
      <c r="H14" s="1">
        <v>6.5000000000000002E-2</v>
      </c>
    </row>
    <row r="15" spans="1:8">
      <c r="A15" t="s">
        <v>28</v>
      </c>
      <c r="B15">
        <v>0.52900000000000003</v>
      </c>
      <c r="C15">
        <f>B15*9.82</f>
        <v>5.1947800000000006</v>
      </c>
      <c r="D15" s="1">
        <v>0.105</v>
      </c>
      <c r="E15">
        <f>C15/D15</f>
        <v>49.474095238095245</v>
      </c>
      <c r="G15" s="1">
        <v>0.32500000000000001</v>
      </c>
      <c r="H15" s="1"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Eric Dat Le</cp:lastModifiedBy>
  <cp:revision/>
  <dcterms:created xsi:type="dcterms:W3CDTF">2020-10-10T06:02:07Z</dcterms:created>
  <dcterms:modified xsi:type="dcterms:W3CDTF">2020-10-18T09:13:28Z</dcterms:modified>
  <cp:category/>
  <cp:contentStatus/>
</cp:coreProperties>
</file>