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ACHING\GA\2020s\2020\FALL\NOTES\28.Dec9(review2)\"/>
    </mc:Choice>
  </mc:AlternateContent>
  <xr:revisionPtr revIDLastSave="0" documentId="13_ncr:1_{65656ECE-4EE2-4BEE-A491-0296DCAFF488}" xr6:coauthVersionLast="45" xr6:coauthVersionMax="45" xr10:uidLastSave="{00000000-0000-0000-0000-000000000000}"/>
  <bookViews>
    <workbookView xWindow="-108" yWindow="-108" windowWidth="23256" windowHeight="12792" xr2:uid="{913B9265-977C-4F7F-B7BA-B689207392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7" i="1" l="1"/>
  <c r="B87" i="1" l="1"/>
  <c r="B77" i="1"/>
  <c r="B76" i="1"/>
</calcChain>
</file>

<file path=xl/sharedStrings.xml><?xml version="1.0" encoding="utf-8"?>
<sst xmlns="http://schemas.openxmlformats.org/spreadsheetml/2006/main" count="219" uniqueCount="133">
  <si>
    <t>A "Final" Reminder</t>
  </si>
  <si>
    <t>The Final for Genetic Algorithms will be held next week on Blackboard (NO ULTRA)</t>
  </si>
  <si>
    <t>on Monday, December 14, 2020 from 11am-1pm</t>
  </si>
  <si>
    <t>Please remember to enter CS780 course and not CS381</t>
  </si>
  <si>
    <t>Starting today, PLEASE check your QMAIL once in the morning and once at night</t>
  </si>
  <si>
    <t>The reason is that I may have important/relevant information about final and/or grades.</t>
  </si>
  <si>
    <t>For those who have not done so, send an alternative (nonCUNY) email to CLASS EMAIL from your QMAIL.</t>
  </si>
  <si>
    <t>To study for the final (it may depend on who is teacher)</t>
  </si>
  <si>
    <t>1)</t>
  </si>
  <si>
    <t>Going over exams; making sure that you know the answers (how the answer was derived)</t>
  </si>
  <si>
    <t>2)</t>
  </si>
  <si>
    <t>Keywords/Definitions</t>
  </si>
  <si>
    <t>3)</t>
  </si>
  <si>
    <t>Notes</t>
  </si>
  <si>
    <t>4)</t>
  </si>
  <si>
    <t>Book</t>
  </si>
  <si>
    <t>5)</t>
  </si>
  <si>
    <t>Other websites that have similar courses</t>
  </si>
  <si>
    <t>I will be emailing you notes regarding the schema theorem, but it will not be on the exam.</t>
  </si>
  <si>
    <t>K-Tournament is not so hard, it is that is so confusing.</t>
  </si>
  <si>
    <t>Confusion comes about because (in theory) there are many different pools of individuals that can be involved.</t>
  </si>
  <si>
    <t>Champions</t>
  </si>
  <si>
    <t>Contenders</t>
  </si>
  <si>
    <t>Ties go to the Champion</t>
  </si>
  <si>
    <t>Competition has a fixed number of bouts (parameter file variable)</t>
  </si>
  <si>
    <t>The Winner of the entire competition is the Champion who has the highest score.</t>
  </si>
  <si>
    <t>[The confusing part is which pool of individuals are we referring to at each step of the algorithmic description above.</t>
  </si>
  <si>
    <t>]</t>
  </si>
  <si>
    <t>Satisfiability is the first known NP-hard/complete problem, proven as such by Cook (1971)</t>
  </si>
  <si>
    <t>Complete is hard and an instance of it is in the class itself</t>
  </si>
  <si>
    <t>Hard &gt;=; Complete =</t>
  </si>
  <si>
    <t>Boolean Predicate</t>
  </si>
  <si>
    <t>In programming languages, Boolean Predicate means the output is True/False 1/0</t>
  </si>
  <si>
    <t>In some logic books, Boolean Predicate means the input and output is True/False 1/0</t>
  </si>
  <si>
    <t>x = 7</t>
  </si>
  <si>
    <t>y = 9</t>
  </si>
  <si>
    <t>y &gt; x</t>
  </si>
  <si>
    <t>(X1 v X2 &amp; -X3….)</t>
  </si>
  <si>
    <t>where v means or; &amp; means and; - means not; X1,X2,X3 e {0,1}</t>
  </si>
  <si>
    <t>In Karp's paper, he assumes this.</t>
  </si>
  <si>
    <t>The user has a Boolean Predicate P  constructed over n Boolean Variables X1, X2,…Xn e {0,1}</t>
  </si>
  <si>
    <t>Find values for X1, …, Xn s.t. P(X1,…,Xn) = TRUE // 1</t>
  </si>
  <si>
    <t>So, the nondeterministic computer will "guess" (from our perspective; from theory perspective, it just knows)</t>
  </si>
  <si>
    <t>in CONSTANT TIME the Boolean values for X1,…Xn which you can verify that P(X1,…,Xn)  = TRUE.</t>
  </si>
  <si>
    <t>The essence of Cook's proof is that at "the end of the day" (ie when the computer halts) you would like to verify</t>
  </si>
  <si>
    <t>the solution and that requirement is independent of whatever application you are interested.</t>
  </si>
  <si>
    <t>He figured out a way to encode any Turing machine working on any problem (regardless of the problem that it is working on)</t>
  </si>
  <si>
    <t>as a Boolean Predicate such that "satisfying" that Predicate will give you the solution to your problem.</t>
  </si>
  <si>
    <t xml:space="preserve">Reduction </t>
  </si>
  <si>
    <t>(There are actually three different definitions of reduction, provided Cook, Karp, Levin)</t>
  </si>
  <si>
    <t>Problem A reduces to Problem B</t>
  </si>
  <si>
    <t>A &lt;= B</t>
  </si>
  <si>
    <t xml:space="preserve">but in the P=NP context, </t>
  </si>
  <si>
    <t>p</t>
  </si>
  <si>
    <t>A  &lt;=     B</t>
  </si>
  <si>
    <t>The assumptions</t>
  </si>
  <si>
    <t>A is known to be hard in a given class of complexity</t>
  </si>
  <si>
    <t>B is not yet known to be hard in a given class of complexity</t>
  </si>
  <si>
    <t>(cf. Complexity Zoo)</t>
  </si>
  <si>
    <t>A reduces to B will prove to us that B is also hard relative to that given class of complexity</t>
  </si>
  <si>
    <t>What do you have to do in order to reduce?</t>
  </si>
  <si>
    <t>Problem B enables Problem A  to be solved.</t>
  </si>
  <si>
    <t>(*)</t>
  </si>
  <si>
    <t xml:space="preserve">(*on the assumption that the "cost of doing business", the ability for A to use B's information </t>
  </si>
  <si>
    <t xml:space="preserve">is not more complex than the complexity of the given class; for example, in the P=NP context, </t>
  </si>
  <si>
    <t>this cost cannot be more than P itself; that is why the letter p is subscripted on line 62 after the &lt;=)</t>
  </si>
  <si>
    <t>OX</t>
  </si>
  <si>
    <t>Ordered Crossover</t>
  </si>
  <si>
    <t>B</t>
  </si>
  <si>
    <t>E</t>
  </si>
  <si>
    <t>A</t>
  </si>
  <si>
    <t>H</t>
  </si>
  <si>
    <t>G</t>
  </si>
  <si>
    <t>D</t>
  </si>
  <si>
    <t>C</t>
  </si>
  <si>
    <t>F</t>
  </si>
  <si>
    <t>I</t>
  </si>
  <si>
    <t>Parent1</t>
  </si>
  <si>
    <t>Parent2</t>
  </si>
  <si>
    <t>Default</t>
  </si>
  <si>
    <t>Note "From 3 to 6"</t>
  </si>
  <si>
    <t>includes 3 and 6</t>
  </si>
  <si>
    <t>"After 3 to 6"</t>
  </si>
  <si>
    <t>not 3 but yes 6</t>
  </si>
  <si>
    <t>Default means that</t>
  </si>
  <si>
    <t>absent of any Crossover</t>
  </si>
  <si>
    <t>or Mutation, the chromosome</t>
  </si>
  <si>
    <t>is cloned.</t>
  </si>
  <si>
    <t>Child</t>
  </si>
  <si>
    <t>x</t>
  </si>
  <si>
    <t>ICFBE</t>
  </si>
  <si>
    <t>the remaining values to be entered into the</t>
  </si>
  <si>
    <t>child chromosome</t>
  </si>
  <si>
    <t xml:space="preserve">So, "ordered" means all non duplicative values from cloning default as they appear after the crossover region, </t>
  </si>
  <si>
    <t>wrapping around to the beginning of the default (cloning) parent.</t>
  </si>
  <si>
    <t>(+ (- 5 (/ 6 7) ) 4)</t>
  </si>
  <si>
    <t>Lisp programmers "talk" in prefix notation.</t>
  </si>
  <si>
    <t>ALL operands and operators are in leaves only.</t>
  </si>
  <si>
    <t>In this regard, the original lisp implementation is akin to a decision tree.</t>
  </si>
  <si>
    <t>0)</t>
  </si>
  <si>
    <t>The role of the parentheses is to incorporate place holders (ie internal nodes) so that the leaves are at the correct depth.</t>
  </si>
  <si>
    <t>Each linked list of internal nodes ends with a NIL pointer leaf.</t>
  </si>
  <si>
    <t>It is easiest to draw from innermost levels outward</t>
  </si>
  <si>
    <t>|</t>
  </si>
  <si>
    <t>/</t>
  </si>
  <si>
    <t>-&gt;</t>
  </si>
  <si>
    <t>NIL</t>
  </si>
  <si>
    <t>(/ 6 7)</t>
  </si>
  <si>
    <t>-</t>
  </si>
  <si>
    <t>(- 5 (/ 6 7))</t>
  </si>
  <si>
    <t>+</t>
  </si>
  <si>
    <t>-------------------------------------------------------------------------------------------------------------------------------------------------------&gt;</t>
  </si>
  <si>
    <t>Similarity of all of the versions of K-Tournament</t>
  </si>
  <si>
    <t>The Winner of a bout (1 Champion vs. 1 Contender) is whomever has higher fitness.</t>
  </si>
  <si>
    <t>The Score for the Champion for 1 completed competition (1 Champion vs. all of its contenders) is the number of bouts the Champion won.</t>
  </si>
  <si>
    <t>Note that it is not necessarily the person who had the highest fitness (since score depends on the relative fitness of the contenders)</t>
  </si>
  <si>
    <t>If there is a tie amongst highest scores, then the Champion with the highest fitness wins.</t>
  </si>
  <si>
    <t>If there is an additional tie amongst the fitnesses, then randomly choose amongst the Champions with highest score.</t>
  </si>
  <si>
    <t>(Basically, K refers to the number of contenders that a champion will compete against. Some have K-1 contenders and the "Kth" is the Champion.</t>
  </si>
  <si>
    <t>The simplest version of this is when you randomly choose K individuals from population (or pool) and the highest fitness is simply selected.</t>
  </si>
  <si>
    <t>Others have K refer to the number of champions and other constants for number of contenders etc.)</t>
  </si>
  <si>
    <t>2) How many Champions (if any, or only contenders)?</t>
  </si>
  <si>
    <t>3) How many contenders?</t>
  </si>
  <si>
    <t xml:space="preserve">1) Is the entire population involved or only a (random) subset called a pool? </t>
  </si>
  <si>
    <t>Pools can appear at any point of algorithm when you have to choose individuals (at any level) to compete.</t>
  </si>
  <si>
    <t>Original Lisp Storage</t>
  </si>
  <si>
    <t>#Nodes</t>
  </si>
  <si>
    <t>Leaves</t>
  </si>
  <si>
    <t>Internal Nodes</t>
  </si>
  <si>
    <t>3 Operators</t>
  </si>
  <si>
    <t>4 Operands</t>
  </si>
  <si>
    <t>3 NIL</t>
  </si>
  <si>
    <t>NONE have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</si>
</sst>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Fill="1" applyBorder="1"/>
    <xf numFmtId="0" fontId="0" fillId="0" borderId="4" xfId="0" applyFill="1" applyBorder="1"/>
    <xf numFmtId="0" fontId="0" fillId="0" borderId="7" xfId="0" applyBorder="1"/>
    <xf numFmtId="0" fontId="0" fillId="0" borderId="2" xfId="0" applyFill="1" applyBorder="1"/>
    <xf numFmtId="0" fontId="0" fillId="0" borderId="5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1" fillId="0" borderId="1" xfId="0" applyFont="1" applyBorder="1"/>
    <xf numFmtId="0" fontId="1" fillId="0" borderId="0" xfId="0" quotePrefix="1" applyFont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quotePrefix="1" applyFont="1"/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6281-DBE5-43D1-A517-8CC7B0330F03}">
  <dimension ref="A1:S119"/>
  <sheetViews>
    <sheetView tabSelected="1" zoomScale="130" zoomScaleNormal="130" workbookViewId="0"/>
  </sheetViews>
  <sheetFormatPr defaultRowHeight="14.4" x14ac:dyDescent="0.3"/>
  <cols>
    <col min="2" max="2" width="17.5546875" customWidth="1"/>
    <col min="3" max="3" width="10.5546875" customWidth="1"/>
    <col min="4" max="4" width="10.109375" customWidth="1"/>
  </cols>
  <sheetData>
    <row r="1" spans="1:2" x14ac:dyDescent="0.3">
      <c r="A1" t="s">
        <v>0</v>
      </c>
    </row>
    <row r="2" spans="1:2" x14ac:dyDescent="0.3">
      <c r="A2" s="1" t="s">
        <v>1</v>
      </c>
    </row>
    <row r="3" spans="1:2" x14ac:dyDescent="0.3">
      <c r="B3" t="s">
        <v>2</v>
      </c>
    </row>
    <row r="4" spans="1:2" x14ac:dyDescent="0.3">
      <c r="B4" t="s">
        <v>3</v>
      </c>
    </row>
    <row r="5" spans="1:2" x14ac:dyDescent="0.3">
      <c r="A5" s="1" t="s">
        <v>4</v>
      </c>
    </row>
    <row r="6" spans="1:2" x14ac:dyDescent="0.3">
      <c r="B6" t="s">
        <v>5</v>
      </c>
    </row>
    <row r="7" spans="1:2" x14ac:dyDescent="0.3">
      <c r="A7" s="1" t="s">
        <v>6</v>
      </c>
    </row>
    <row r="9" spans="1:2" x14ac:dyDescent="0.3">
      <c r="A9" s="1" t="s">
        <v>7</v>
      </c>
    </row>
    <row r="10" spans="1:2" x14ac:dyDescent="0.3">
      <c r="A10" t="s">
        <v>8</v>
      </c>
      <c r="B10" t="s">
        <v>9</v>
      </c>
    </row>
    <row r="11" spans="1:2" x14ac:dyDescent="0.3">
      <c r="A11" t="s">
        <v>10</v>
      </c>
      <c r="B11" t="s">
        <v>11</v>
      </c>
    </row>
    <row r="12" spans="1:2" x14ac:dyDescent="0.3">
      <c r="A12" t="s">
        <v>12</v>
      </c>
      <c r="B12" t="s">
        <v>13</v>
      </c>
    </row>
    <row r="13" spans="1:2" x14ac:dyDescent="0.3">
      <c r="A13" t="s">
        <v>14</v>
      </c>
      <c r="B13" t="s">
        <v>15</v>
      </c>
    </row>
    <row r="14" spans="1:2" x14ac:dyDescent="0.3">
      <c r="A14" t="s">
        <v>16</v>
      </c>
      <c r="B14" t="s">
        <v>17</v>
      </c>
    </row>
    <row r="16" spans="1:2" x14ac:dyDescent="0.3">
      <c r="A16" s="1" t="s">
        <v>18</v>
      </c>
    </row>
    <row r="17" spans="1:4" x14ac:dyDescent="0.3">
      <c r="A17" s="1" t="s">
        <v>19</v>
      </c>
    </row>
    <row r="18" spans="1:4" x14ac:dyDescent="0.3">
      <c r="B18" s="1" t="s">
        <v>20</v>
      </c>
    </row>
    <row r="19" spans="1:4" x14ac:dyDescent="0.3">
      <c r="B19" s="1" t="s">
        <v>112</v>
      </c>
    </row>
    <row r="20" spans="1:4" x14ac:dyDescent="0.3">
      <c r="C20" t="s">
        <v>21</v>
      </c>
    </row>
    <row r="21" spans="1:4" x14ac:dyDescent="0.3">
      <c r="C21" t="s">
        <v>22</v>
      </c>
    </row>
    <row r="22" spans="1:4" x14ac:dyDescent="0.3">
      <c r="C22" t="s">
        <v>113</v>
      </c>
    </row>
    <row r="23" spans="1:4" x14ac:dyDescent="0.3">
      <c r="D23" t="s">
        <v>23</v>
      </c>
    </row>
    <row r="24" spans="1:4" x14ac:dyDescent="0.3">
      <c r="C24" t="s">
        <v>114</v>
      </c>
    </row>
    <row r="25" spans="1:4" x14ac:dyDescent="0.3">
      <c r="D25" t="s">
        <v>24</v>
      </c>
    </row>
    <row r="26" spans="1:4" x14ac:dyDescent="0.3">
      <c r="C26" t="s">
        <v>25</v>
      </c>
    </row>
    <row r="27" spans="1:4" x14ac:dyDescent="0.3">
      <c r="D27" t="s">
        <v>115</v>
      </c>
    </row>
    <row r="28" spans="1:4" x14ac:dyDescent="0.3">
      <c r="D28" t="s">
        <v>116</v>
      </c>
    </row>
    <row r="29" spans="1:4" x14ac:dyDescent="0.3">
      <c r="D29" t="s">
        <v>117</v>
      </c>
    </row>
    <row r="30" spans="1:4" x14ac:dyDescent="0.3">
      <c r="C30" t="s">
        <v>118</v>
      </c>
    </row>
    <row r="31" spans="1:4" x14ac:dyDescent="0.3">
      <c r="D31" t="s">
        <v>119</v>
      </c>
    </row>
    <row r="32" spans="1:4" x14ac:dyDescent="0.3">
      <c r="C32" t="s">
        <v>120</v>
      </c>
    </row>
    <row r="33" spans="1:4" x14ac:dyDescent="0.3">
      <c r="B33" s="1" t="s">
        <v>26</v>
      </c>
    </row>
    <row r="34" spans="1:4" x14ac:dyDescent="0.3">
      <c r="C34" t="s">
        <v>123</v>
      </c>
    </row>
    <row r="35" spans="1:4" x14ac:dyDescent="0.3">
      <c r="D35" t="s">
        <v>124</v>
      </c>
    </row>
    <row r="36" spans="1:4" x14ac:dyDescent="0.3">
      <c r="C36" t="s">
        <v>121</v>
      </c>
    </row>
    <row r="37" spans="1:4" x14ac:dyDescent="0.3">
      <c r="C37" t="s">
        <v>122</v>
      </c>
    </row>
    <row r="38" spans="1:4" x14ac:dyDescent="0.3">
      <c r="B38" s="1" t="s">
        <v>27</v>
      </c>
    </row>
    <row r="40" spans="1:4" s="1" customFormat="1" x14ac:dyDescent="0.3">
      <c r="A40" s="1" t="s">
        <v>28</v>
      </c>
    </row>
    <row r="41" spans="1:4" x14ac:dyDescent="0.3">
      <c r="B41" t="s">
        <v>29</v>
      </c>
    </row>
    <row r="42" spans="1:4" x14ac:dyDescent="0.3">
      <c r="C42" t="s">
        <v>30</v>
      </c>
    </row>
    <row r="43" spans="1:4" x14ac:dyDescent="0.3">
      <c r="B43" s="1" t="s">
        <v>31</v>
      </c>
    </row>
    <row r="44" spans="1:4" x14ac:dyDescent="0.3">
      <c r="C44" t="s">
        <v>32</v>
      </c>
    </row>
    <row r="45" spans="1:4" x14ac:dyDescent="0.3">
      <c r="C45" t="s">
        <v>33</v>
      </c>
    </row>
    <row r="46" spans="1:4" x14ac:dyDescent="0.3">
      <c r="C46" t="s">
        <v>34</v>
      </c>
    </row>
    <row r="47" spans="1:4" x14ac:dyDescent="0.3">
      <c r="C47" t="s">
        <v>35</v>
      </c>
    </row>
    <row r="48" spans="1:4" x14ac:dyDescent="0.3">
      <c r="C48" t="s">
        <v>36</v>
      </c>
      <c r="D48" t="b">
        <v>1</v>
      </c>
    </row>
    <row r="50" spans="1:8" x14ac:dyDescent="0.3">
      <c r="C50" t="s">
        <v>37</v>
      </c>
      <c r="E50" t="s">
        <v>38</v>
      </c>
    </row>
    <row r="51" spans="1:8" x14ac:dyDescent="0.3">
      <c r="D51" t="s">
        <v>39</v>
      </c>
    </row>
    <row r="52" spans="1:8" x14ac:dyDescent="0.3">
      <c r="B52" t="s">
        <v>40</v>
      </c>
    </row>
    <row r="53" spans="1:8" x14ac:dyDescent="0.3">
      <c r="C53" t="s">
        <v>41</v>
      </c>
    </row>
    <row r="54" spans="1:8" x14ac:dyDescent="0.3">
      <c r="B54" s="1" t="s">
        <v>42</v>
      </c>
    </row>
    <row r="55" spans="1:8" x14ac:dyDescent="0.3">
      <c r="C55" t="s">
        <v>43</v>
      </c>
    </row>
    <row r="56" spans="1:8" x14ac:dyDescent="0.3">
      <c r="B56" s="1" t="s">
        <v>44</v>
      </c>
    </row>
    <row r="57" spans="1:8" x14ac:dyDescent="0.3">
      <c r="C57" t="s">
        <v>45</v>
      </c>
    </row>
    <row r="58" spans="1:8" x14ac:dyDescent="0.3">
      <c r="C58" t="s">
        <v>46</v>
      </c>
    </row>
    <row r="59" spans="1:8" x14ac:dyDescent="0.3">
      <c r="D59" t="s">
        <v>47</v>
      </c>
    </row>
    <row r="61" spans="1:8" x14ac:dyDescent="0.3">
      <c r="A61" s="1" t="s">
        <v>48</v>
      </c>
      <c r="B61" s="1" t="s">
        <v>49</v>
      </c>
    </row>
    <row r="62" spans="1:8" x14ac:dyDescent="0.3">
      <c r="B62" s="1" t="s">
        <v>50</v>
      </c>
    </row>
    <row r="63" spans="1:8" x14ac:dyDescent="0.3">
      <c r="C63" t="s">
        <v>51</v>
      </c>
      <c r="D63" t="s">
        <v>52</v>
      </c>
      <c r="G63" t="s">
        <v>54</v>
      </c>
    </row>
    <row r="64" spans="1:8" x14ac:dyDescent="0.3">
      <c r="G64" s="2" t="s">
        <v>53</v>
      </c>
      <c r="H64" t="s">
        <v>62</v>
      </c>
    </row>
    <row r="65" spans="1:12" x14ac:dyDescent="0.3">
      <c r="B65" s="1" t="s">
        <v>55</v>
      </c>
    </row>
    <row r="66" spans="1:12" x14ac:dyDescent="0.3">
      <c r="C66" t="s">
        <v>56</v>
      </c>
      <c r="I66" t="s">
        <v>58</v>
      </c>
    </row>
    <row r="67" spans="1:12" x14ac:dyDescent="0.3">
      <c r="C67" t="s">
        <v>57</v>
      </c>
    </row>
    <row r="68" spans="1:12" x14ac:dyDescent="0.3">
      <c r="C68" t="s">
        <v>59</v>
      </c>
    </row>
    <row r="69" spans="1:12" x14ac:dyDescent="0.3">
      <c r="C69" s="1" t="s">
        <v>60</v>
      </c>
    </row>
    <row r="70" spans="1:12" x14ac:dyDescent="0.3">
      <c r="D70" t="s">
        <v>61</v>
      </c>
    </row>
    <row r="71" spans="1:12" x14ac:dyDescent="0.3">
      <c r="E71" t="s">
        <v>63</v>
      </c>
    </row>
    <row r="72" spans="1:12" x14ac:dyDescent="0.3">
      <c r="E72" t="s">
        <v>64</v>
      </c>
    </row>
    <row r="73" spans="1:12" x14ac:dyDescent="0.3">
      <c r="E73" t="s">
        <v>65</v>
      </c>
    </row>
    <row r="75" spans="1:12" ht="15" thickBot="1" x14ac:dyDescent="0.35">
      <c r="A75" s="1" t="s">
        <v>66</v>
      </c>
      <c r="B75" s="1" t="s">
        <v>67</v>
      </c>
      <c r="C75" s="4">
        <v>1</v>
      </c>
      <c r="D75" s="4">
        <v>2</v>
      </c>
      <c r="E75" s="9">
        <v>3</v>
      </c>
      <c r="F75" s="4">
        <v>4</v>
      </c>
      <c r="G75" s="4">
        <v>5</v>
      </c>
      <c r="H75" s="12">
        <v>6</v>
      </c>
      <c r="I75" s="4">
        <v>7</v>
      </c>
      <c r="J75" s="4">
        <v>8</v>
      </c>
      <c r="K75" s="4">
        <v>9</v>
      </c>
      <c r="L75" s="1"/>
    </row>
    <row r="76" spans="1:12" ht="15.6" thickTop="1" thickBot="1" x14ac:dyDescent="0.35">
      <c r="A76" s="1" t="s">
        <v>77</v>
      </c>
      <c r="B76" s="1" t="str">
        <f>_xlfn.TEXTJOIN("",TRUE,C76:K76)</f>
        <v>BEAHGDCFI</v>
      </c>
      <c r="C76" s="5" t="s">
        <v>68</v>
      </c>
      <c r="D76" s="7" t="s">
        <v>69</v>
      </c>
      <c r="E76" s="5" t="s">
        <v>70</v>
      </c>
      <c r="F76" s="5" t="s">
        <v>71</v>
      </c>
      <c r="G76" s="5" t="s">
        <v>72</v>
      </c>
      <c r="H76" s="5" t="s">
        <v>73</v>
      </c>
      <c r="I76" s="10" t="s">
        <v>74</v>
      </c>
      <c r="J76" s="5" t="s">
        <v>75</v>
      </c>
      <c r="K76" s="5" t="s">
        <v>76</v>
      </c>
      <c r="L76" s="1"/>
    </row>
    <row r="77" spans="1:12" ht="15.6" thickTop="1" thickBot="1" x14ac:dyDescent="0.35">
      <c r="A77" s="1" t="s">
        <v>78</v>
      </c>
      <c r="B77" s="1" t="str">
        <f>_xlfn.TEXTJOIN("",TRUE,C77:K77)</f>
        <v>GAFBDEICH</v>
      </c>
      <c r="C77" s="6" t="s">
        <v>72</v>
      </c>
      <c r="D77" s="8" t="s">
        <v>70</v>
      </c>
      <c r="E77" s="6" t="s">
        <v>75</v>
      </c>
      <c r="F77" s="6" t="s">
        <v>68</v>
      </c>
      <c r="G77" s="6" t="s">
        <v>73</v>
      </c>
      <c r="H77" s="6" t="s">
        <v>69</v>
      </c>
      <c r="I77" s="11" t="s">
        <v>76</v>
      </c>
      <c r="J77" s="6" t="s">
        <v>74</v>
      </c>
      <c r="K77" s="6" t="s">
        <v>71</v>
      </c>
      <c r="L77" s="4" t="s">
        <v>79</v>
      </c>
    </row>
    <row r="78" spans="1:12" ht="15.6" thickTop="1" thickBot="1" x14ac:dyDescent="0.35"/>
    <row r="79" spans="1:12" ht="15.6" thickTop="1" thickBot="1" x14ac:dyDescent="0.35">
      <c r="A79" s="14" t="s">
        <v>80</v>
      </c>
      <c r="B79" s="13"/>
      <c r="E79" s="5" t="s">
        <v>70</v>
      </c>
      <c r="F79" s="5" t="s">
        <v>71</v>
      </c>
      <c r="G79" s="5" t="s">
        <v>72</v>
      </c>
      <c r="H79" s="5" t="s">
        <v>73</v>
      </c>
      <c r="L79" s="1" t="s">
        <v>88</v>
      </c>
    </row>
    <row r="80" spans="1:12" ht="15.6" thickTop="1" thickBot="1" x14ac:dyDescent="0.35">
      <c r="A80" s="15" t="s">
        <v>81</v>
      </c>
      <c r="B80" s="19"/>
    </row>
    <row r="81" spans="1:12" ht="15.6" thickTop="1" thickBot="1" x14ac:dyDescent="0.35">
      <c r="A81" s="15" t="s">
        <v>82</v>
      </c>
      <c r="B81" s="19"/>
      <c r="C81" s="6" t="s">
        <v>72</v>
      </c>
      <c r="D81" s="8" t="s">
        <v>70</v>
      </c>
      <c r="E81" s="6" t="s">
        <v>75</v>
      </c>
      <c r="F81" s="6" t="s">
        <v>68</v>
      </c>
      <c r="G81" s="6" t="s">
        <v>73</v>
      </c>
      <c r="H81" s="6" t="s">
        <v>69</v>
      </c>
      <c r="I81" s="11" t="s">
        <v>76</v>
      </c>
      <c r="J81" s="6" t="s">
        <v>74</v>
      </c>
      <c r="K81" s="6" t="s">
        <v>71</v>
      </c>
    </row>
    <row r="82" spans="1:12" ht="15.6" thickTop="1" thickBot="1" x14ac:dyDescent="0.35">
      <c r="A82" s="16" t="s">
        <v>83</v>
      </c>
      <c r="B82" s="21"/>
      <c r="C82" s="4" t="s">
        <v>89</v>
      </c>
      <c r="D82" s="4" t="s">
        <v>89</v>
      </c>
      <c r="E82" s="22"/>
      <c r="F82" s="4"/>
      <c r="G82" s="4" t="s">
        <v>89</v>
      </c>
      <c r="H82" s="23"/>
      <c r="I82" s="4"/>
      <c r="J82" s="4"/>
      <c r="K82" s="4" t="s">
        <v>89</v>
      </c>
    </row>
    <row r="83" spans="1:12" ht="15.6" thickTop="1" thickBot="1" x14ac:dyDescent="0.35">
      <c r="A83" s="17" t="s">
        <v>84</v>
      </c>
      <c r="B83" s="13"/>
      <c r="E83" s="6" t="s">
        <v>75</v>
      </c>
      <c r="F83" s="6" t="s">
        <v>68</v>
      </c>
      <c r="H83" s="6" t="s">
        <v>69</v>
      </c>
      <c r="I83" s="11" t="s">
        <v>76</v>
      </c>
      <c r="J83" s="6" t="s">
        <v>74</v>
      </c>
    </row>
    <row r="84" spans="1:12" ht="15" thickTop="1" x14ac:dyDescent="0.3">
      <c r="A84" s="18" t="s">
        <v>85</v>
      </c>
      <c r="B84" s="19"/>
    </row>
    <row r="85" spans="1:12" x14ac:dyDescent="0.3">
      <c r="A85" s="18" t="s">
        <v>86</v>
      </c>
      <c r="B85" s="19"/>
      <c r="I85" t="s">
        <v>90</v>
      </c>
      <c r="J85" t="s">
        <v>91</v>
      </c>
    </row>
    <row r="86" spans="1:12" ht="15" thickBot="1" x14ac:dyDescent="0.35">
      <c r="A86" s="20" t="s">
        <v>87</v>
      </c>
      <c r="B86" s="21"/>
      <c r="J86" t="s">
        <v>92</v>
      </c>
    </row>
    <row r="87" spans="1:12" ht="15.6" thickTop="1" thickBot="1" x14ac:dyDescent="0.35">
      <c r="B87" s="1" t="str">
        <f>_xlfn.TEXTJOIN("",TRUE,C87:K87)</f>
        <v>BEAHGDICF</v>
      </c>
      <c r="C87" s="6" t="s">
        <v>68</v>
      </c>
      <c r="D87" s="6" t="s">
        <v>69</v>
      </c>
      <c r="E87" s="5" t="s">
        <v>70</v>
      </c>
      <c r="F87" s="5" t="s">
        <v>71</v>
      </c>
      <c r="G87" s="5" t="s">
        <v>72</v>
      </c>
      <c r="H87" s="5" t="s">
        <v>73</v>
      </c>
      <c r="I87" s="11" t="s">
        <v>76</v>
      </c>
      <c r="J87" s="6" t="s">
        <v>74</v>
      </c>
      <c r="K87" s="6" t="s">
        <v>75</v>
      </c>
      <c r="L87" s="1" t="s">
        <v>88</v>
      </c>
    </row>
    <row r="88" spans="1:12" ht="15" thickTop="1" x14ac:dyDescent="0.3"/>
    <row r="89" spans="1:12" x14ac:dyDescent="0.3">
      <c r="B89" t="s">
        <v>93</v>
      </c>
    </row>
    <row r="90" spans="1:12" x14ac:dyDescent="0.3">
      <c r="C90" t="s">
        <v>94</v>
      </c>
    </row>
    <row r="92" spans="1:12" x14ac:dyDescent="0.3">
      <c r="B92" s="1" t="s">
        <v>95</v>
      </c>
      <c r="C92" s="1" t="s">
        <v>125</v>
      </c>
    </row>
    <row r="93" spans="1:12" x14ac:dyDescent="0.3">
      <c r="B93" t="s">
        <v>99</v>
      </c>
      <c r="C93" t="s">
        <v>96</v>
      </c>
    </row>
    <row r="94" spans="1:12" x14ac:dyDescent="0.3">
      <c r="B94" t="s">
        <v>8</v>
      </c>
      <c r="C94" t="s">
        <v>97</v>
      </c>
    </row>
    <row r="95" spans="1:12" x14ac:dyDescent="0.3">
      <c r="D95" t="s">
        <v>98</v>
      </c>
    </row>
    <row r="96" spans="1:12" x14ac:dyDescent="0.3">
      <c r="B96" t="s">
        <v>10</v>
      </c>
      <c r="C96" t="s">
        <v>100</v>
      </c>
    </row>
    <row r="97" spans="1:19" x14ac:dyDescent="0.3">
      <c r="B97" t="s">
        <v>12</v>
      </c>
      <c r="C97" t="s">
        <v>101</v>
      </c>
    </row>
    <row r="98" spans="1:19" x14ac:dyDescent="0.3">
      <c r="B98" t="s">
        <v>14</v>
      </c>
      <c r="C98" t="s">
        <v>102</v>
      </c>
    </row>
    <row r="99" spans="1:19" ht="15" thickBot="1" x14ac:dyDescent="0.35"/>
    <row r="100" spans="1:19" ht="15.6" thickTop="1" thickBot="1" x14ac:dyDescent="0.35">
      <c r="B100" s="1" t="s">
        <v>107</v>
      </c>
      <c r="C100" s="24"/>
      <c r="D100" s="28" t="s">
        <v>105</v>
      </c>
      <c r="E100" s="24"/>
      <c r="F100" s="28" t="s">
        <v>105</v>
      </c>
      <c r="G100" s="24"/>
      <c r="H100" s="28" t="s">
        <v>105</v>
      </c>
      <c r="I100" s="3" t="s">
        <v>106</v>
      </c>
    </row>
    <row r="101" spans="1:19" ht="15.6" thickTop="1" thickBot="1" x14ac:dyDescent="0.35">
      <c r="C101" s="25" t="s">
        <v>103</v>
      </c>
      <c r="E101" s="25" t="s">
        <v>103</v>
      </c>
      <c r="G101" s="25" t="s">
        <v>103</v>
      </c>
    </row>
    <row r="102" spans="1:19" ht="15.6" thickTop="1" thickBot="1" x14ac:dyDescent="0.35">
      <c r="C102" s="26" t="s">
        <v>104</v>
      </c>
      <c r="E102" s="26">
        <v>6</v>
      </c>
      <c r="G102" s="26">
        <v>7</v>
      </c>
    </row>
    <row r="103" spans="1:19" ht="15.6" thickTop="1" thickBot="1" x14ac:dyDescent="0.35"/>
    <row r="104" spans="1:19" ht="15.6" thickTop="1" thickBot="1" x14ac:dyDescent="0.35">
      <c r="B104" s="1" t="s">
        <v>109</v>
      </c>
      <c r="C104" s="24"/>
      <c r="D104" s="28" t="s">
        <v>105</v>
      </c>
      <c r="E104" s="24"/>
      <c r="F104" s="28" t="s">
        <v>105</v>
      </c>
      <c r="G104" s="24"/>
      <c r="H104" s="28" t="s">
        <v>105</v>
      </c>
      <c r="I104" s="3" t="s">
        <v>106</v>
      </c>
    </row>
    <row r="105" spans="1:19" ht="15.6" thickTop="1" thickBot="1" x14ac:dyDescent="0.35">
      <c r="C105" s="25" t="s">
        <v>103</v>
      </c>
      <c r="E105" s="25" t="s">
        <v>103</v>
      </c>
      <c r="G105" s="25" t="s">
        <v>103</v>
      </c>
    </row>
    <row r="106" spans="1:19" ht="15.6" thickTop="1" thickBot="1" x14ac:dyDescent="0.35">
      <c r="C106" s="29" t="s">
        <v>108</v>
      </c>
      <c r="E106" s="26">
        <v>5</v>
      </c>
      <c r="G106" s="24"/>
      <c r="H106" s="28" t="s">
        <v>105</v>
      </c>
      <c r="I106" s="24"/>
      <c r="J106" s="28" t="s">
        <v>105</v>
      </c>
      <c r="K106" s="24"/>
      <c r="L106" s="28" t="s">
        <v>105</v>
      </c>
      <c r="M106" s="3" t="s">
        <v>106</v>
      </c>
    </row>
    <row r="107" spans="1:19" ht="15.6" thickTop="1" thickBot="1" x14ac:dyDescent="0.35">
      <c r="C107" s="27"/>
      <c r="G107" s="25" t="s">
        <v>103</v>
      </c>
      <c r="I107" s="25" t="s">
        <v>103</v>
      </c>
      <c r="K107" s="25" t="s">
        <v>103</v>
      </c>
    </row>
    <row r="108" spans="1:19" ht="15.6" thickTop="1" thickBot="1" x14ac:dyDescent="0.35">
      <c r="G108" s="26" t="s">
        <v>104</v>
      </c>
      <c r="I108" s="26">
        <v>6</v>
      </c>
      <c r="K108" s="26">
        <v>7</v>
      </c>
    </row>
    <row r="109" spans="1:19" s="1" customFormat="1" ht="15.6" thickTop="1" thickBot="1" x14ac:dyDescent="0.35">
      <c r="A109" s="4" t="s">
        <v>126</v>
      </c>
    </row>
    <row r="110" spans="1:19" s="1" customFormat="1" ht="15.6" thickTop="1" thickBot="1" x14ac:dyDescent="0.35">
      <c r="A110" s="4">
        <v>4</v>
      </c>
      <c r="B110" s="1" t="s">
        <v>95</v>
      </c>
      <c r="C110" s="32"/>
      <c r="D110" s="33" t="s">
        <v>105</v>
      </c>
      <c r="E110" s="32"/>
      <c r="F110" s="34" t="s">
        <v>111</v>
      </c>
      <c r="G110" s="35"/>
      <c r="H110" s="35"/>
      <c r="I110" s="35"/>
      <c r="J110" s="35"/>
      <c r="K110" s="35"/>
      <c r="L110" s="35"/>
      <c r="M110" s="35"/>
      <c r="N110" s="35"/>
      <c r="O110" s="35"/>
      <c r="P110" s="36"/>
      <c r="Q110" s="32"/>
      <c r="R110" s="33" t="s">
        <v>105</v>
      </c>
      <c r="S110" s="6" t="s">
        <v>106</v>
      </c>
    </row>
    <row r="111" spans="1:19" s="1" customFormat="1" ht="15.6" thickTop="1" thickBot="1" x14ac:dyDescent="0.35">
      <c r="A111" s="4"/>
      <c r="C111" s="37" t="s">
        <v>103</v>
      </c>
      <c r="E111" s="37" t="s">
        <v>103</v>
      </c>
      <c r="Q111" s="37" t="s">
        <v>103</v>
      </c>
    </row>
    <row r="112" spans="1:19" s="1" customFormat="1" ht="15.6" thickTop="1" thickBot="1" x14ac:dyDescent="0.35">
      <c r="A112" s="4">
        <v>6</v>
      </c>
      <c r="C112" s="31" t="s">
        <v>110</v>
      </c>
      <c r="E112" s="32"/>
      <c r="F112" s="33" t="s">
        <v>105</v>
      </c>
      <c r="G112" s="32"/>
      <c r="H112" s="33" t="s">
        <v>105</v>
      </c>
      <c r="I112" s="32"/>
      <c r="J112" s="33" t="s">
        <v>105</v>
      </c>
      <c r="K112" s="6" t="s">
        <v>106</v>
      </c>
      <c r="Q112" s="31">
        <v>4</v>
      </c>
    </row>
    <row r="113" spans="1:15" s="1" customFormat="1" ht="15.6" thickTop="1" thickBot="1" x14ac:dyDescent="0.35">
      <c r="A113" s="4"/>
      <c r="E113" s="37" t="s">
        <v>103</v>
      </c>
      <c r="G113" s="37" t="s">
        <v>103</v>
      </c>
      <c r="I113" s="37" t="s">
        <v>103</v>
      </c>
    </row>
    <row r="114" spans="1:15" s="1" customFormat="1" ht="15.6" thickTop="1" thickBot="1" x14ac:dyDescent="0.35">
      <c r="A114" s="4">
        <v>6</v>
      </c>
      <c r="E114" s="31" t="s">
        <v>108</v>
      </c>
      <c r="G114" s="31">
        <v>5</v>
      </c>
      <c r="I114" s="32"/>
      <c r="J114" s="33" t="s">
        <v>105</v>
      </c>
      <c r="K114" s="32"/>
      <c r="L114" s="33" t="s">
        <v>105</v>
      </c>
      <c r="M114" s="32"/>
      <c r="N114" s="33" t="s">
        <v>105</v>
      </c>
      <c r="O114" s="6" t="s">
        <v>106</v>
      </c>
    </row>
    <row r="115" spans="1:15" s="1" customFormat="1" ht="15.6" thickTop="1" thickBot="1" x14ac:dyDescent="0.35">
      <c r="A115" s="4"/>
      <c r="E115" s="38"/>
      <c r="I115" s="37" t="s">
        <v>103</v>
      </c>
      <c r="K115" s="37" t="s">
        <v>103</v>
      </c>
      <c r="M115" s="37" t="s">
        <v>103</v>
      </c>
    </row>
    <row r="116" spans="1:15" s="1" customFormat="1" ht="15.6" thickTop="1" thickBot="1" x14ac:dyDescent="0.35">
      <c r="A116" s="30">
        <v>3</v>
      </c>
      <c r="I116" s="31" t="s">
        <v>104</v>
      </c>
      <c r="K116" s="31">
        <v>6</v>
      </c>
      <c r="M116" s="31">
        <v>7</v>
      </c>
    </row>
    <row r="117" spans="1:15" s="1" customFormat="1" ht="15.6" thickTop="1" thickBot="1" x14ac:dyDescent="0.35">
      <c r="A117" s="39">
        <f>SUM(A110:A116)</f>
        <v>19</v>
      </c>
    </row>
    <row r="118" spans="1:15" ht="15" thickTop="1" x14ac:dyDescent="0.3">
      <c r="A118" s="4">
        <v>10</v>
      </c>
      <c r="B118" s="1" t="s">
        <v>127</v>
      </c>
      <c r="C118" s="1" t="s">
        <v>129</v>
      </c>
      <c r="D118" s="1" t="s">
        <v>130</v>
      </c>
      <c r="E118" s="1" t="s">
        <v>131</v>
      </c>
    </row>
    <row r="119" spans="1:15" x14ac:dyDescent="0.3">
      <c r="A119" s="4">
        <v>9</v>
      </c>
      <c r="B119" s="1" t="s">
        <v>128</v>
      </c>
      <c r="C119" s="1" t="s">
        <v>132</v>
      </c>
    </row>
  </sheetData>
  <mergeCells count="1">
    <mergeCell ref="F110:P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Travel</dc:creator>
  <cp:lastModifiedBy>Travel</cp:lastModifiedBy>
  <dcterms:created xsi:type="dcterms:W3CDTF">2020-12-09T15:46:43Z</dcterms:created>
  <dcterms:modified xsi:type="dcterms:W3CDTF">2020-12-10T16:19:14Z</dcterms:modified>
</cp:coreProperties>
</file>