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10" i="1" l="1"/>
  <c r="N10" i="1" s="1"/>
  <c r="H10" i="1"/>
  <c r="M9" i="1"/>
  <c r="N9" i="1" s="1"/>
  <c r="H9" i="1"/>
  <c r="M8" i="1"/>
  <c r="N8" i="1" s="1"/>
  <c r="H8" i="1"/>
  <c r="M7" i="1"/>
  <c r="N7" i="1" s="1"/>
  <c r="H7" i="1"/>
  <c r="M6" i="1"/>
  <c r="N6" i="1" s="1"/>
  <c r="H6" i="1"/>
  <c r="M5" i="1"/>
  <c r="N5" i="1" s="1"/>
  <c r="H5" i="1"/>
  <c r="M4" i="1"/>
  <c r="N4" i="1" s="1"/>
  <c r="H4" i="1"/>
  <c r="M3" i="1"/>
  <c r="N3" i="1" s="1"/>
  <c r="I3" i="1"/>
</calcChain>
</file>

<file path=xl/sharedStrings.xml><?xml version="1.0" encoding="utf-8"?>
<sst xmlns="http://schemas.openxmlformats.org/spreadsheetml/2006/main" count="72" uniqueCount="38">
  <si>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</si>
  <si>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</si>
  <si>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</si>
  <si>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</si>
  <si>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</si>
  <si>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</si>
  <si>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</si>
  <si>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</si>
  <si>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</si>
  <si>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</si>
  <si>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</si>
  <si>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</si>
  <si>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</si>
  <si>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</si>
  <si>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</si>
  <si>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</si>
  <si>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1</t>
  </si>
  <si>
    <t>F15,F16,G16</t>
  </si>
  <si>
    <t>Karang Tana</t>
  </si>
  <si>
    <t>Hendri</t>
  </si>
  <si>
    <t>2</t>
  </si>
  <si>
    <t>G14, G15</t>
  </si>
  <si>
    <t>Heronius Ilok</t>
  </si>
  <si>
    <t>3</t>
  </si>
  <si>
    <t>E9,E10,F10</t>
  </si>
  <si>
    <t>Kadiran</t>
  </si>
  <si>
    <t>4</t>
  </si>
  <si>
    <t>H11, H12, H13</t>
  </si>
  <si>
    <t>Kharliadi</t>
  </si>
  <si>
    <t>5</t>
  </si>
  <si>
    <t>G11, G12</t>
  </si>
  <si>
    <t>6</t>
  </si>
  <si>
    <t>G4,H4,H5</t>
  </si>
  <si>
    <t>7</t>
  </si>
  <si>
    <t>H8</t>
  </si>
  <si>
    <t>8</t>
  </si>
  <si>
    <t>G8</t>
  </si>
  <si>
    <t>10/1/2015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</si>
</sst>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5" xfId="0" applyFont="1" applyFill="1" applyBorder="1" applyAlignment="1">
      <alignment horizontal="center" vertical="center"/>
    </xf>
    <xf numFmtId="0" fontId="4" fillId="0" borderId="1" xfId="12" applyFont="1" applyFill="1" applyBorder="1"/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6" xfId="12" quotePrefix="1" applyFont="1" applyFill="1" applyBorder="1" applyAlignment="1">
      <alignment horizontal="center"/>
    </xf>
    <xf numFmtId="165" fontId="3" fillId="0" borderId="1" xfId="12" applyNumberFormat="1" applyFont="1" applyFill="1" applyBorder="1" applyAlignment="1">
      <alignment horizontal="left"/>
    </xf>
    <xf numFmtId="0" fontId="3" fillId="0" borderId="1" xfId="12" applyFont="1" applyFill="1" applyBorder="1"/>
    <xf numFmtId="0" fontId="2" fillId="0" borderId="1" xfId="12" applyFont="1" applyFill="1" applyBorder="1" applyProtection="1">
      <protection locked="0"/>
    </xf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166" fontId="3" fillId="0" borderId="1" xfId="9" applyNumberFormat="1" applyFont="1" applyFill="1" applyBorder="1"/>
    <xf numFmtId="41" fontId="3" fillId="0" borderId="1" xfId="12" applyNumberFormat="1" applyFont="1" applyFill="1" applyBorder="1"/>
    <xf numFmtId="0" fontId="0" fillId="0" borderId="0" xfId="0" applyFill="1" applyAlignment="1">
      <alignment horizontal="center" vertical="center"/>
    </xf>
    <xf numFmtId="165" fontId="3" fillId="0" borderId="1" xfId="12" quotePrefix="1" applyNumberFormat="1" applyFont="1" applyFill="1" applyBorder="1" applyAlignment="1">
      <alignment horizontal="left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4" zoomScale="110" zoomScaleNormal="110" workbookViewId="0">
      <selection activeCell="D19" sqref="D19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8" t="s">
        <v>0</v>
      </c>
      <c r="B1" s="8" t="s">
        <v>1</v>
      </c>
      <c r="C1" s="12" t="s">
        <v>2</v>
      </c>
      <c r="D1" s="8" t="s">
        <v>3</v>
      </c>
      <c r="E1" s="12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10" t="s">
        <v>8</v>
      </c>
    </row>
    <row r="2" spans="1:14" x14ac:dyDescent="0.25">
      <c r="A2" s="9"/>
      <c r="B2" s="9"/>
      <c r="C2" s="13"/>
      <c r="D2" s="9"/>
      <c r="E2" s="13"/>
      <c r="F2" s="9"/>
      <c r="G2" s="6" t="s">
        <v>9</v>
      </c>
      <c r="H2" s="7" t="s">
        <v>10</v>
      </c>
      <c r="I2" s="7" t="s">
        <v>11</v>
      </c>
      <c r="J2" s="9"/>
      <c r="K2" s="4" t="s">
        <v>12</v>
      </c>
      <c r="L2" s="4" t="s">
        <v>13</v>
      </c>
      <c r="M2" s="4" t="s">
        <v>11</v>
      </c>
      <c r="N2" s="11"/>
    </row>
    <row r="3" spans="1:14" s="3" customFormat="1" x14ac:dyDescent="0.25">
      <c r="A3" s="14" t="s">
        <v>16</v>
      </c>
      <c r="B3" s="23" t="s">
        <v>37</v>
      </c>
      <c r="C3" s="15" t="s">
        <v>17</v>
      </c>
      <c r="D3" s="16" t="s">
        <v>18</v>
      </c>
      <c r="E3" s="17" t="s">
        <v>19</v>
      </c>
      <c r="F3" s="22" t="s">
        <v>14</v>
      </c>
      <c r="G3" s="5">
        <v>7.5</v>
      </c>
      <c r="H3" s="18">
        <v>10000000</v>
      </c>
      <c r="I3" s="19">
        <f>G3*H3</f>
        <v>75000000</v>
      </c>
      <c r="J3" s="22" t="s">
        <v>14</v>
      </c>
      <c r="K3" s="20">
        <v>0</v>
      </c>
      <c r="L3" s="18">
        <v>0</v>
      </c>
      <c r="M3" s="18">
        <f>L3*K3</f>
        <v>0</v>
      </c>
      <c r="N3" s="21">
        <f>M3+I3</f>
        <v>75000000</v>
      </c>
    </row>
    <row r="4" spans="1:14" s="3" customFormat="1" x14ac:dyDescent="0.25">
      <c r="A4" s="14" t="s">
        <v>20</v>
      </c>
      <c r="B4" s="23" t="s">
        <v>37</v>
      </c>
      <c r="C4" s="5" t="s">
        <v>21</v>
      </c>
      <c r="D4" s="16" t="s">
        <v>15</v>
      </c>
      <c r="E4" s="17" t="s">
        <v>22</v>
      </c>
      <c r="F4" s="22" t="s">
        <v>14</v>
      </c>
      <c r="G4" s="5">
        <v>1.54</v>
      </c>
      <c r="H4" s="18">
        <f t="shared" ref="H4:H10" si="0">I4/G4</f>
        <v>8500000</v>
      </c>
      <c r="I4" s="19">
        <v>13090000</v>
      </c>
      <c r="J4" s="22" t="s">
        <v>14</v>
      </c>
      <c r="K4" s="20">
        <v>0</v>
      </c>
      <c r="L4" s="18">
        <v>0</v>
      </c>
      <c r="M4" s="18">
        <f t="shared" ref="M4:M10" si="1">L4*K4</f>
        <v>0</v>
      </c>
      <c r="N4" s="21">
        <f>M4+I4</f>
        <v>13090000</v>
      </c>
    </row>
    <row r="5" spans="1:14" x14ac:dyDescent="0.25">
      <c r="A5" s="14" t="s">
        <v>23</v>
      </c>
      <c r="B5" s="23" t="s">
        <v>37</v>
      </c>
      <c r="C5" s="5" t="s">
        <v>24</v>
      </c>
      <c r="D5" s="16" t="s">
        <v>15</v>
      </c>
      <c r="E5" s="17" t="s">
        <v>25</v>
      </c>
      <c r="F5" s="22" t="s">
        <v>14</v>
      </c>
      <c r="G5" s="5">
        <v>1.04</v>
      </c>
      <c r="H5" s="18">
        <f t="shared" si="0"/>
        <v>7300000</v>
      </c>
      <c r="I5" s="19">
        <v>7592000</v>
      </c>
      <c r="J5" s="22" t="s">
        <v>14</v>
      </c>
      <c r="K5" s="20">
        <v>0</v>
      </c>
      <c r="L5" s="18">
        <v>0</v>
      </c>
      <c r="M5" s="18">
        <f t="shared" si="1"/>
        <v>0</v>
      </c>
      <c r="N5" s="21">
        <f>M5+I5</f>
        <v>7592000</v>
      </c>
    </row>
    <row r="6" spans="1:14" x14ac:dyDescent="0.25">
      <c r="A6" s="14" t="s">
        <v>26</v>
      </c>
      <c r="B6" s="23" t="s">
        <v>37</v>
      </c>
      <c r="C6" s="5" t="s">
        <v>27</v>
      </c>
      <c r="D6" s="16" t="s">
        <v>15</v>
      </c>
      <c r="E6" s="17" t="s">
        <v>28</v>
      </c>
      <c r="F6" s="22" t="s">
        <v>14</v>
      </c>
      <c r="G6" s="5">
        <v>12.15</v>
      </c>
      <c r="H6" s="18">
        <f t="shared" si="0"/>
        <v>10000000</v>
      </c>
      <c r="I6" s="19">
        <v>121500000</v>
      </c>
      <c r="J6" s="22" t="s">
        <v>14</v>
      </c>
      <c r="K6" s="20">
        <v>0</v>
      </c>
      <c r="L6" s="18">
        <v>0</v>
      </c>
      <c r="M6" s="18">
        <f t="shared" si="1"/>
        <v>0</v>
      </c>
      <c r="N6" s="21">
        <f>M6+I6</f>
        <v>121500000</v>
      </c>
    </row>
    <row r="7" spans="1:14" x14ac:dyDescent="0.25">
      <c r="A7" s="14" t="s">
        <v>29</v>
      </c>
      <c r="B7" s="23" t="s">
        <v>37</v>
      </c>
      <c r="C7" s="5" t="s">
        <v>30</v>
      </c>
      <c r="D7" s="16" t="s">
        <v>15</v>
      </c>
      <c r="E7" s="17" t="s">
        <v>28</v>
      </c>
      <c r="F7" s="22" t="s">
        <v>14</v>
      </c>
      <c r="G7" s="5">
        <v>6.28</v>
      </c>
      <c r="H7" s="18">
        <f t="shared" si="0"/>
        <v>10000000</v>
      </c>
      <c r="I7" s="19">
        <v>62800000</v>
      </c>
      <c r="J7" s="22" t="s">
        <v>14</v>
      </c>
      <c r="K7" s="20">
        <v>0</v>
      </c>
      <c r="L7" s="18">
        <v>0</v>
      </c>
      <c r="M7" s="18">
        <f t="shared" si="1"/>
        <v>0</v>
      </c>
      <c r="N7" s="21">
        <f>M7+I7</f>
        <v>62800000</v>
      </c>
    </row>
    <row r="8" spans="1:14" x14ac:dyDescent="0.25">
      <c r="A8" s="14" t="s">
        <v>31</v>
      </c>
      <c r="B8" s="23" t="s">
        <v>37</v>
      </c>
      <c r="C8" s="5" t="s">
        <v>32</v>
      </c>
      <c r="D8" s="16" t="s">
        <v>15</v>
      </c>
      <c r="E8" s="17" t="s">
        <v>19</v>
      </c>
      <c r="F8" s="22" t="s">
        <v>14</v>
      </c>
      <c r="G8" s="5">
        <v>3.76</v>
      </c>
      <c r="H8" s="18">
        <f t="shared" si="0"/>
        <v>10000000</v>
      </c>
      <c r="I8" s="19">
        <v>37600000</v>
      </c>
      <c r="J8" s="22" t="s">
        <v>14</v>
      </c>
      <c r="K8" s="20">
        <v>0</v>
      </c>
      <c r="L8" s="18">
        <v>0</v>
      </c>
      <c r="M8" s="18">
        <f t="shared" si="1"/>
        <v>0</v>
      </c>
      <c r="N8" s="21">
        <f>M8+I8</f>
        <v>37600000</v>
      </c>
    </row>
    <row r="9" spans="1:14" x14ac:dyDescent="0.25">
      <c r="A9" s="14" t="s">
        <v>33</v>
      </c>
      <c r="B9" s="23" t="s">
        <v>37</v>
      </c>
      <c r="C9" s="5" t="s">
        <v>34</v>
      </c>
      <c r="D9" s="16" t="s">
        <v>15</v>
      </c>
      <c r="E9" s="17" t="s">
        <v>19</v>
      </c>
      <c r="F9" s="22" t="s">
        <v>14</v>
      </c>
      <c r="G9" s="5">
        <v>5.22</v>
      </c>
      <c r="H9" s="18">
        <f t="shared" si="0"/>
        <v>10000000</v>
      </c>
      <c r="I9" s="19">
        <v>52200000</v>
      </c>
      <c r="J9" s="22" t="s">
        <v>14</v>
      </c>
      <c r="K9" s="20">
        <v>0</v>
      </c>
      <c r="L9" s="18">
        <v>0</v>
      </c>
      <c r="M9" s="18">
        <f t="shared" si="1"/>
        <v>0</v>
      </c>
      <c r="N9" s="21">
        <f>M9+I9</f>
        <v>52200000</v>
      </c>
    </row>
    <row r="10" spans="1:14" x14ac:dyDescent="0.25">
      <c r="A10" s="14" t="s">
        <v>35</v>
      </c>
      <c r="B10" s="23" t="s">
        <v>37</v>
      </c>
      <c r="C10" s="5" t="s">
        <v>36</v>
      </c>
      <c r="D10" s="16" t="s">
        <v>15</v>
      </c>
      <c r="E10" s="17" t="s">
        <v>19</v>
      </c>
      <c r="F10" s="22" t="s">
        <v>14</v>
      </c>
      <c r="G10" s="5">
        <v>2.4300000000000002</v>
      </c>
      <c r="H10" s="18">
        <f t="shared" si="0"/>
        <v>10000000</v>
      </c>
      <c r="I10" s="19">
        <v>24300000</v>
      </c>
      <c r="J10" s="22" t="s">
        <v>14</v>
      </c>
      <c r="K10" s="20">
        <v>0</v>
      </c>
      <c r="L10" s="18">
        <v>0</v>
      </c>
      <c r="M10" s="18">
        <f t="shared" si="1"/>
        <v>0</v>
      </c>
      <c r="N10" s="21">
        <f>M10+I10</f>
        <v>24300000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2015-11-25T08:19:19Z</dcterms:modified>
</cp:coreProperties>
</file>