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21" i="1" l="1"/>
  <c r="M21" i="1"/>
  <c r="I21" i="1"/>
  <c r="M20" i="1"/>
  <c r="N20" i="1" s="1"/>
  <c r="I20" i="1"/>
  <c r="M19" i="1"/>
  <c r="I19" i="1"/>
  <c r="N19" i="1" s="1"/>
  <c r="M18" i="1"/>
  <c r="I18" i="1"/>
  <c r="N18" i="1" s="1"/>
  <c r="N17" i="1"/>
  <c r="M17" i="1"/>
  <c r="I17" i="1"/>
  <c r="M16" i="1"/>
  <c r="N16" i="1" s="1"/>
  <c r="I16" i="1"/>
  <c r="M15" i="1"/>
  <c r="I15" i="1"/>
  <c r="N15" i="1" s="1"/>
  <c r="M14" i="1"/>
  <c r="I14" i="1"/>
  <c r="N14" i="1" s="1"/>
  <c r="N13" i="1"/>
  <c r="M13" i="1"/>
  <c r="I13" i="1"/>
  <c r="M12" i="1"/>
  <c r="N12" i="1" s="1"/>
  <c r="I12" i="1"/>
  <c r="M11" i="1"/>
  <c r="I11" i="1"/>
  <c r="N11" i="1" s="1"/>
  <c r="M10" i="1"/>
  <c r="I10" i="1"/>
  <c r="N10" i="1" s="1"/>
  <c r="N9" i="1"/>
  <c r="M9" i="1"/>
  <c r="I9" i="1"/>
  <c r="M8" i="1"/>
  <c r="N8" i="1" s="1"/>
  <c r="I8" i="1"/>
  <c r="M7" i="1"/>
  <c r="I7" i="1"/>
  <c r="N7" i="1" s="1"/>
  <c r="M6" i="1"/>
  <c r="I6" i="1"/>
  <c r="N6" i="1" s="1"/>
  <c r="N5" i="1"/>
  <c r="M5" i="1"/>
  <c r="I5" i="1"/>
  <c r="M4" i="1"/>
  <c r="N4" i="1" s="1"/>
  <c r="I4" i="1"/>
  <c r="M3" i="1"/>
  <c r="I3" i="1"/>
  <c r="N3" i="1" s="1"/>
</calcChain>
</file>

<file path=xl/sharedStrings.xml><?xml version="1.0" encoding="utf-8"?>
<sst xmlns="http://schemas.openxmlformats.org/spreadsheetml/2006/main" count="111" uniqueCount="51">
  <si>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</si>
  <si>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</si>
  <si>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</si>
  <si>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</si>
  <si>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</si>
  <si>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</si>
  <si>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</si>
  <si>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</si>
  <si>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</si>
  <si>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</si>
  <si>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</si>
  <si>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</si>
  <si>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</si>
  <si>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</si>
  <si>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</si>
  <si>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A</t>
  </si>
  <si>
    <t>E10.E11</t>
  </si>
  <si>
    <t>Tirta Karya</t>
  </si>
  <si>
    <t>Andreas Muda</t>
  </si>
  <si>
    <t>D11</t>
  </si>
  <si>
    <t>Sukardi</t>
  </si>
  <si>
    <t>A'</t>
  </si>
  <si>
    <t>M10</t>
  </si>
  <si>
    <t>S. Mali</t>
  </si>
  <si>
    <t>Encik Rosman</t>
  </si>
  <si>
    <t>E31,E32,</t>
  </si>
  <si>
    <t>Pampang Dua</t>
  </si>
  <si>
    <t>Encanus</t>
  </si>
  <si>
    <t>H26,I26,</t>
  </si>
  <si>
    <t>Diki</t>
  </si>
  <si>
    <t>E30</t>
  </si>
  <si>
    <t>Maito</t>
  </si>
  <si>
    <t>D24,D25,D26</t>
  </si>
  <si>
    <t>Petrus</t>
  </si>
  <si>
    <t>H25,H26</t>
  </si>
  <si>
    <t>yohanes</t>
  </si>
  <si>
    <t>H18,H21,H22</t>
  </si>
  <si>
    <t>Terban</t>
  </si>
  <si>
    <t>E21</t>
  </si>
  <si>
    <t>Tiun</t>
  </si>
  <si>
    <t>F32,F33</t>
  </si>
  <si>
    <t>D24,D25,</t>
  </si>
  <si>
    <t>H28,H29</t>
  </si>
  <si>
    <t>Lino</t>
  </si>
  <si>
    <t>I20</t>
  </si>
  <si>
    <t>Gio</t>
  </si>
  <si>
    <t>F20</t>
  </si>
  <si>
    <t>I18,I19</t>
  </si>
  <si>
    <t>G24,G25,E30</t>
  </si>
  <si>
    <t>Danui</t>
  </si>
  <si>
    <t>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</si>
</sst>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2" applyFont="1" applyFill="1" applyBorder="1" applyAlignment="1">
      <alignment horizontal="center" vertical="center"/>
    </xf>
    <xf numFmtId="166" fontId="3" fillId="0" borderId="0" xfId="2" applyNumberFormat="1" applyFont="1" applyFill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2" fontId="3" fillId="0" borderId="1" xfId="2" applyNumberFormat="1" applyFont="1" applyFill="1" applyBorder="1" applyAlignment="1">
      <alignment horizontal="center" vertical="center"/>
    </xf>
    <xf numFmtId="164" fontId="3" fillId="0" borderId="1" xfId="10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vertical="center"/>
    </xf>
    <xf numFmtId="3" fontId="3" fillId="0" borderId="1" xfId="2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horizontal="center" vertical="center"/>
    </xf>
    <xf numFmtId="3" fontId="3" fillId="0" borderId="3" xfId="2" applyNumberFormat="1" applyFont="1" applyFill="1" applyBorder="1" applyAlignment="1">
      <alignment horizontal="right" vertical="center"/>
    </xf>
    <xf numFmtId="166" fontId="3" fillId="0" borderId="0" xfId="11" applyNumberFormat="1" applyFont="1" applyFill="1" applyAlignment="1">
      <alignment horizontal="center" vertical="center"/>
    </xf>
    <xf numFmtId="0" fontId="3" fillId="0" borderId="1" xfId="11" applyFont="1" applyFill="1" applyBorder="1" applyAlignment="1">
      <alignment horizontal="center" vertical="center"/>
    </xf>
    <xf numFmtId="2" fontId="3" fillId="0" borderId="1" xfId="11" applyNumberFormat="1" applyFont="1" applyFill="1" applyBorder="1" applyAlignment="1">
      <alignment horizontal="center" vertical="center"/>
    </xf>
    <xf numFmtId="3" fontId="3" fillId="0" borderId="1" xfId="11" applyNumberFormat="1" applyFont="1" applyFill="1" applyBorder="1" applyAlignment="1">
      <alignment vertical="center"/>
    </xf>
    <xf numFmtId="3" fontId="3" fillId="0" borderId="3" xfId="11" applyNumberFormat="1" applyFont="1" applyFill="1" applyBorder="1" applyAlignment="1">
      <alignment horizontal="right" vertical="center"/>
    </xf>
    <xf numFmtId="0" fontId="3" fillId="0" borderId="1" xfId="2" applyFont="1" applyFill="1" applyBorder="1" applyAlignment="1">
      <alignment horizontal="center" vertical="center" wrapText="1"/>
    </xf>
    <xf numFmtId="0" fontId="3" fillId="0" borderId="4" xfId="2" applyFont="1" applyFill="1" applyBorder="1" applyAlignment="1">
      <alignment horizontal="center" vertical="center"/>
    </xf>
    <xf numFmtId="2" fontId="3" fillId="0" borderId="0" xfId="2" applyNumberFormat="1" applyFont="1" applyFill="1" applyBorder="1" applyAlignment="1">
      <alignment horizontal="center" vertical="center"/>
    </xf>
  </cellXfs>
  <cellStyles count="12">
    <cellStyle name="Comma" xfId="1" builtinId="3"/>
    <cellStyle name="Comma [0] 10" xfId="3"/>
    <cellStyle name="Comma [0] 2" xfId="9"/>
    <cellStyle name="Comma 10" xfId="10"/>
    <cellStyle name="Comma 15" xfId="8"/>
    <cellStyle name="Comma 16" xfId="6"/>
    <cellStyle name="Comma 2 3" xfId="4"/>
    <cellStyle name="Normal" xfId="0" builtinId="0"/>
    <cellStyle name="Normal 10" xfId="11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zoomScale="85" zoomScaleNormal="85" workbookViewId="0">
      <selection activeCell="H26" sqref="H26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>
        <v>42317</v>
      </c>
      <c r="C3" s="11" t="s">
        <v>16</v>
      </c>
      <c r="D3" s="11" t="s">
        <v>17</v>
      </c>
      <c r="E3" s="11" t="s">
        <v>18</v>
      </c>
      <c r="F3" s="11" t="s">
        <v>15</v>
      </c>
      <c r="G3" s="12">
        <v>0.66</v>
      </c>
      <c r="H3" s="13">
        <v>500000</v>
      </c>
      <c r="I3" s="14">
        <f t="shared" ref="I3:I21" si="0">G3*H3</f>
        <v>330000</v>
      </c>
      <c r="J3" s="14" t="s">
        <v>14</v>
      </c>
      <c r="K3" s="12">
        <v>0.66</v>
      </c>
      <c r="L3" s="15">
        <v>3500000</v>
      </c>
      <c r="M3" s="16">
        <f t="shared" ref="M3:M21" si="1">K3*L3</f>
        <v>2310000</v>
      </c>
      <c r="N3" s="17">
        <f t="shared" ref="N3:N21" si="2">I3+M3</f>
        <v>2640000</v>
      </c>
    </row>
    <row r="4" spans="1:14" x14ac:dyDescent="0.25">
      <c r="A4" s="9">
        <v>2</v>
      </c>
      <c r="B4" s="10">
        <v>42320</v>
      </c>
      <c r="C4" s="11" t="s">
        <v>19</v>
      </c>
      <c r="D4" s="11" t="s">
        <v>17</v>
      </c>
      <c r="E4" s="11" t="s">
        <v>20</v>
      </c>
      <c r="F4" s="11" t="s">
        <v>21</v>
      </c>
      <c r="G4" s="12">
        <v>1.1200000000000001</v>
      </c>
      <c r="H4" s="13">
        <v>500000</v>
      </c>
      <c r="I4" s="14">
        <f t="shared" si="0"/>
        <v>560000</v>
      </c>
      <c r="J4" s="14" t="s">
        <v>14</v>
      </c>
      <c r="K4" s="12">
        <v>1.1200000000000001</v>
      </c>
      <c r="L4" s="15">
        <v>5750000</v>
      </c>
      <c r="M4" s="16">
        <f t="shared" si="1"/>
        <v>6440000.0000000009</v>
      </c>
      <c r="N4" s="17">
        <f t="shared" si="2"/>
        <v>7000000.0000000009</v>
      </c>
    </row>
    <row r="5" spans="1:14" x14ac:dyDescent="0.25">
      <c r="A5" s="9">
        <v>3</v>
      </c>
      <c r="B5" s="18">
        <v>42325</v>
      </c>
      <c r="C5" s="19" t="s">
        <v>22</v>
      </c>
      <c r="D5" s="19" t="s">
        <v>23</v>
      </c>
      <c r="E5" s="19" t="s">
        <v>24</v>
      </c>
      <c r="F5" s="19" t="s">
        <v>15</v>
      </c>
      <c r="G5" s="20">
        <v>2.44</v>
      </c>
      <c r="H5" s="13">
        <v>500000</v>
      </c>
      <c r="I5" s="14">
        <f t="shared" si="0"/>
        <v>1220000</v>
      </c>
      <c r="J5" s="14" t="s">
        <v>14</v>
      </c>
      <c r="K5" s="20">
        <v>2.44</v>
      </c>
      <c r="L5" s="21">
        <v>3500000</v>
      </c>
      <c r="M5" s="16">
        <f t="shared" si="1"/>
        <v>8540000</v>
      </c>
      <c r="N5" s="22">
        <f t="shared" si="2"/>
        <v>9760000</v>
      </c>
    </row>
    <row r="6" spans="1:14" x14ac:dyDescent="0.25">
      <c r="A6" s="9">
        <v>4</v>
      </c>
      <c r="B6" s="10">
        <v>42324</v>
      </c>
      <c r="C6" s="11" t="s">
        <v>25</v>
      </c>
      <c r="D6" s="11" t="s">
        <v>26</v>
      </c>
      <c r="E6" s="11" t="s">
        <v>27</v>
      </c>
      <c r="F6" s="11" t="s">
        <v>15</v>
      </c>
      <c r="G6" s="12">
        <v>0.28999999999999998</v>
      </c>
      <c r="H6" s="13">
        <v>500000</v>
      </c>
      <c r="I6" s="14">
        <f t="shared" si="0"/>
        <v>145000</v>
      </c>
      <c r="J6" s="14" t="s">
        <v>14</v>
      </c>
      <c r="K6" s="12">
        <v>0.28999999999999998</v>
      </c>
      <c r="L6" s="15">
        <v>3500000</v>
      </c>
      <c r="M6" s="16">
        <f t="shared" si="1"/>
        <v>1014999.9999999999</v>
      </c>
      <c r="N6" s="17">
        <f t="shared" si="2"/>
        <v>1160000</v>
      </c>
    </row>
    <row r="7" spans="1:14" x14ac:dyDescent="0.25">
      <c r="A7" s="9">
        <v>5</v>
      </c>
      <c r="B7" s="10">
        <v>42325</v>
      </c>
      <c r="C7" s="11" t="s">
        <v>28</v>
      </c>
      <c r="D7" s="11" t="s">
        <v>26</v>
      </c>
      <c r="E7" s="11" t="s">
        <v>29</v>
      </c>
      <c r="F7" s="11" t="s">
        <v>15</v>
      </c>
      <c r="G7" s="12">
        <v>4.87</v>
      </c>
      <c r="H7" s="13">
        <v>500000</v>
      </c>
      <c r="I7" s="14">
        <f t="shared" si="0"/>
        <v>2435000</v>
      </c>
      <c r="J7" s="14" t="s">
        <v>14</v>
      </c>
      <c r="K7" s="12">
        <v>4.87</v>
      </c>
      <c r="L7" s="15">
        <v>3500000</v>
      </c>
      <c r="M7" s="16">
        <f t="shared" si="1"/>
        <v>17045000</v>
      </c>
      <c r="N7" s="17">
        <f t="shared" si="2"/>
        <v>19480000</v>
      </c>
    </row>
    <row r="8" spans="1:14" x14ac:dyDescent="0.25">
      <c r="A8" s="9">
        <v>6</v>
      </c>
      <c r="B8" s="10">
        <v>42322</v>
      </c>
      <c r="C8" s="11" t="s">
        <v>30</v>
      </c>
      <c r="D8" s="11" t="s">
        <v>26</v>
      </c>
      <c r="E8" s="11" t="s">
        <v>31</v>
      </c>
      <c r="F8" s="11" t="s">
        <v>15</v>
      </c>
      <c r="G8" s="12">
        <v>2.46</v>
      </c>
      <c r="H8" s="13">
        <v>500000</v>
      </c>
      <c r="I8" s="14">
        <f t="shared" si="0"/>
        <v>1230000</v>
      </c>
      <c r="J8" s="14" t="s">
        <v>14</v>
      </c>
      <c r="K8" s="12">
        <v>2.46</v>
      </c>
      <c r="L8" s="15">
        <v>3500000</v>
      </c>
      <c r="M8" s="16">
        <f t="shared" si="1"/>
        <v>8610000</v>
      </c>
      <c r="N8" s="17">
        <f t="shared" si="2"/>
        <v>9840000</v>
      </c>
    </row>
    <row r="9" spans="1:14" x14ac:dyDescent="0.25">
      <c r="A9" s="9">
        <v>7</v>
      </c>
      <c r="B9" s="10">
        <v>42329</v>
      </c>
      <c r="C9" s="11" t="s">
        <v>32</v>
      </c>
      <c r="D9" s="11" t="s">
        <v>26</v>
      </c>
      <c r="E9" s="11" t="s">
        <v>33</v>
      </c>
      <c r="F9" s="11" t="s">
        <v>15</v>
      </c>
      <c r="G9" s="12">
        <v>0.95</v>
      </c>
      <c r="H9" s="13">
        <v>500000</v>
      </c>
      <c r="I9" s="14">
        <f t="shared" si="0"/>
        <v>475000</v>
      </c>
      <c r="J9" s="14" t="s">
        <v>14</v>
      </c>
      <c r="K9" s="12">
        <v>0.95</v>
      </c>
      <c r="L9" s="15">
        <v>3500000</v>
      </c>
      <c r="M9" s="16">
        <f t="shared" si="1"/>
        <v>3325000</v>
      </c>
      <c r="N9" s="17">
        <f t="shared" si="2"/>
        <v>3800000</v>
      </c>
    </row>
    <row r="10" spans="1:14" x14ac:dyDescent="0.25">
      <c r="A10" s="9">
        <v>8</v>
      </c>
      <c r="B10" s="10">
        <v>42327</v>
      </c>
      <c r="C10" s="11" t="s">
        <v>34</v>
      </c>
      <c r="D10" s="11" t="s">
        <v>26</v>
      </c>
      <c r="E10" s="11" t="s">
        <v>35</v>
      </c>
      <c r="F10" s="11" t="s">
        <v>15</v>
      </c>
      <c r="G10" s="12">
        <v>0.27</v>
      </c>
      <c r="H10" s="13">
        <v>500000</v>
      </c>
      <c r="I10" s="14">
        <f t="shared" si="0"/>
        <v>135000</v>
      </c>
      <c r="J10" s="14" t="s">
        <v>14</v>
      </c>
      <c r="K10" s="12">
        <v>0.27</v>
      </c>
      <c r="L10" s="15">
        <v>3500000</v>
      </c>
      <c r="M10" s="16">
        <f t="shared" si="1"/>
        <v>945000.00000000012</v>
      </c>
      <c r="N10" s="17">
        <f t="shared" si="2"/>
        <v>1080000</v>
      </c>
    </row>
    <row r="11" spans="1:14" x14ac:dyDescent="0.25">
      <c r="A11" s="9">
        <v>9</v>
      </c>
      <c r="B11" s="10">
        <v>42328</v>
      </c>
      <c r="C11" s="11" t="s">
        <v>36</v>
      </c>
      <c r="D11" s="11" t="s">
        <v>26</v>
      </c>
      <c r="E11" s="11" t="s">
        <v>37</v>
      </c>
      <c r="F11" s="11" t="s">
        <v>15</v>
      </c>
      <c r="G11" s="12">
        <v>8.25</v>
      </c>
      <c r="H11" s="13">
        <v>500000</v>
      </c>
      <c r="I11" s="14">
        <f t="shared" si="0"/>
        <v>4125000</v>
      </c>
      <c r="J11" s="14" t="s">
        <v>14</v>
      </c>
      <c r="K11" s="12">
        <v>8.25</v>
      </c>
      <c r="L11" s="15">
        <v>3500000</v>
      </c>
      <c r="M11" s="16">
        <f t="shared" si="1"/>
        <v>28875000</v>
      </c>
      <c r="N11" s="17">
        <f t="shared" si="2"/>
        <v>33000000</v>
      </c>
    </row>
    <row r="12" spans="1:14" x14ac:dyDescent="0.25">
      <c r="A12" s="9">
        <v>10</v>
      </c>
      <c r="B12" s="10">
        <v>42329</v>
      </c>
      <c r="C12" s="11" t="s">
        <v>38</v>
      </c>
      <c r="D12" s="11" t="s">
        <v>26</v>
      </c>
      <c r="E12" s="11" t="s">
        <v>39</v>
      </c>
      <c r="F12" s="11" t="s">
        <v>15</v>
      </c>
      <c r="G12" s="12">
        <v>19.13</v>
      </c>
      <c r="H12" s="13">
        <v>500000</v>
      </c>
      <c r="I12" s="14">
        <f t="shared" si="0"/>
        <v>9565000</v>
      </c>
      <c r="J12" s="14" t="s">
        <v>14</v>
      </c>
      <c r="K12" s="12">
        <v>19.13</v>
      </c>
      <c r="L12" s="15">
        <v>3500000</v>
      </c>
      <c r="M12" s="16">
        <f t="shared" si="1"/>
        <v>66955000</v>
      </c>
      <c r="N12" s="17">
        <f t="shared" si="2"/>
        <v>76520000</v>
      </c>
    </row>
    <row r="13" spans="1:14" x14ac:dyDescent="0.25">
      <c r="A13" s="9">
        <v>11</v>
      </c>
      <c r="B13" s="10">
        <v>42327</v>
      </c>
      <c r="C13" s="23" t="s">
        <v>40</v>
      </c>
      <c r="D13" s="11" t="s">
        <v>26</v>
      </c>
      <c r="E13" s="11" t="s">
        <v>39</v>
      </c>
      <c r="F13" s="11" t="s">
        <v>15</v>
      </c>
      <c r="G13" s="12">
        <v>2.09</v>
      </c>
      <c r="H13" s="13">
        <v>500000</v>
      </c>
      <c r="I13" s="14">
        <f t="shared" si="0"/>
        <v>1044999.9999999999</v>
      </c>
      <c r="J13" s="14" t="s">
        <v>14</v>
      </c>
      <c r="K13" s="12">
        <v>2.09</v>
      </c>
      <c r="L13" s="15">
        <v>3500000</v>
      </c>
      <c r="M13" s="16">
        <f t="shared" si="1"/>
        <v>7314999.9999999991</v>
      </c>
      <c r="N13" s="17">
        <f t="shared" si="2"/>
        <v>8359999.9999999991</v>
      </c>
    </row>
    <row r="14" spans="1:14" x14ac:dyDescent="0.25">
      <c r="A14" s="9">
        <v>12</v>
      </c>
      <c r="B14" s="10">
        <v>42328</v>
      </c>
      <c r="C14" s="11" t="s">
        <v>41</v>
      </c>
      <c r="D14" s="11" t="s">
        <v>26</v>
      </c>
      <c r="E14" s="11" t="s">
        <v>33</v>
      </c>
      <c r="F14" s="11" t="s">
        <v>15</v>
      </c>
      <c r="G14" s="12">
        <v>4.05</v>
      </c>
      <c r="H14" s="13">
        <v>500000</v>
      </c>
      <c r="I14" s="14">
        <f t="shared" si="0"/>
        <v>2025000</v>
      </c>
      <c r="J14" s="14" t="s">
        <v>14</v>
      </c>
      <c r="K14" s="12">
        <v>4.05</v>
      </c>
      <c r="L14" s="15">
        <v>3500000</v>
      </c>
      <c r="M14" s="16">
        <f t="shared" si="1"/>
        <v>14175000</v>
      </c>
      <c r="N14" s="17">
        <f t="shared" si="2"/>
        <v>16200000</v>
      </c>
    </row>
    <row r="15" spans="1:14" x14ac:dyDescent="0.25">
      <c r="A15" s="9">
        <v>13</v>
      </c>
      <c r="B15" s="10">
        <v>42325</v>
      </c>
      <c r="C15" s="24" t="s">
        <v>42</v>
      </c>
      <c r="D15" s="11" t="s">
        <v>26</v>
      </c>
      <c r="E15" s="24" t="s">
        <v>43</v>
      </c>
      <c r="F15" s="11" t="s">
        <v>15</v>
      </c>
      <c r="G15" s="25">
        <v>2.72</v>
      </c>
      <c r="H15" s="13">
        <v>500000</v>
      </c>
      <c r="I15" s="14">
        <f t="shared" si="0"/>
        <v>1360000</v>
      </c>
      <c r="J15" s="14" t="s">
        <v>14</v>
      </c>
      <c r="K15" s="12">
        <v>2.72</v>
      </c>
      <c r="L15" s="15">
        <v>3500000</v>
      </c>
      <c r="M15" s="16">
        <f t="shared" si="1"/>
        <v>9520000</v>
      </c>
      <c r="N15" s="17">
        <f t="shared" si="2"/>
        <v>10880000</v>
      </c>
    </row>
    <row r="16" spans="1:14" x14ac:dyDescent="0.25">
      <c r="A16" s="9">
        <v>14</v>
      </c>
      <c r="B16" s="10">
        <v>42327</v>
      </c>
      <c r="C16" s="24" t="s">
        <v>44</v>
      </c>
      <c r="D16" s="11" t="s">
        <v>26</v>
      </c>
      <c r="E16" s="24" t="s">
        <v>45</v>
      </c>
      <c r="F16" s="11" t="s">
        <v>15</v>
      </c>
      <c r="G16" s="25">
        <v>0.92</v>
      </c>
      <c r="H16" s="13">
        <v>500000</v>
      </c>
      <c r="I16" s="14">
        <f t="shared" si="0"/>
        <v>460000</v>
      </c>
      <c r="J16" s="14" t="s">
        <v>14</v>
      </c>
      <c r="K16" s="12">
        <v>0.92</v>
      </c>
      <c r="L16" s="15">
        <v>3500000</v>
      </c>
      <c r="M16" s="16">
        <f t="shared" si="1"/>
        <v>3220000</v>
      </c>
      <c r="N16" s="17">
        <f t="shared" si="2"/>
        <v>3680000</v>
      </c>
    </row>
    <row r="17" spans="1:14" x14ac:dyDescent="0.25">
      <c r="A17" s="9">
        <v>15</v>
      </c>
      <c r="B17" s="10">
        <v>42326</v>
      </c>
      <c r="C17" s="24" t="s">
        <v>46</v>
      </c>
      <c r="D17" s="11" t="s">
        <v>26</v>
      </c>
      <c r="E17" s="24" t="s">
        <v>39</v>
      </c>
      <c r="F17" s="11" t="s">
        <v>15</v>
      </c>
      <c r="G17" s="25">
        <v>2.12</v>
      </c>
      <c r="H17" s="13">
        <v>500000</v>
      </c>
      <c r="I17" s="14">
        <f t="shared" si="0"/>
        <v>1060000</v>
      </c>
      <c r="J17" s="14" t="s">
        <v>14</v>
      </c>
      <c r="K17" s="12">
        <v>2.12</v>
      </c>
      <c r="L17" s="15">
        <v>3500000</v>
      </c>
      <c r="M17" s="16">
        <f t="shared" si="1"/>
        <v>7420000</v>
      </c>
      <c r="N17" s="17">
        <f t="shared" si="2"/>
        <v>8480000</v>
      </c>
    </row>
    <row r="18" spans="1:14" x14ac:dyDescent="0.25">
      <c r="A18" s="9">
        <v>16</v>
      </c>
      <c r="B18" s="10">
        <v>42324</v>
      </c>
      <c r="C18" s="24" t="s">
        <v>38</v>
      </c>
      <c r="D18" s="11" t="s">
        <v>26</v>
      </c>
      <c r="E18" s="24" t="s">
        <v>27</v>
      </c>
      <c r="F18" s="11" t="s">
        <v>15</v>
      </c>
      <c r="G18" s="25">
        <v>4.66</v>
      </c>
      <c r="H18" s="13">
        <v>500000</v>
      </c>
      <c r="I18" s="14">
        <f t="shared" si="0"/>
        <v>2330000</v>
      </c>
      <c r="J18" s="14" t="s">
        <v>14</v>
      </c>
      <c r="K18" s="12">
        <v>4.66</v>
      </c>
      <c r="L18" s="15">
        <v>3500000</v>
      </c>
      <c r="M18" s="16">
        <f t="shared" si="1"/>
        <v>16310000</v>
      </c>
      <c r="N18" s="17">
        <f t="shared" si="2"/>
        <v>18640000</v>
      </c>
    </row>
    <row r="19" spans="1:14" x14ac:dyDescent="0.25">
      <c r="A19" s="9">
        <v>17</v>
      </c>
      <c r="B19" s="10">
        <v>42324</v>
      </c>
      <c r="C19" s="24" t="s">
        <v>47</v>
      </c>
      <c r="D19" s="11" t="s">
        <v>26</v>
      </c>
      <c r="E19" s="24" t="s">
        <v>39</v>
      </c>
      <c r="F19" s="11" t="s">
        <v>15</v>
      </c>
      <c r="G19" s="25">
        <v>4.6100000000000003</v>
      </c>
      <c r="H19" s="13">
        <v>500000</v>
      </c>
      <c r="I19" s="14">
        <f t="shared" si="0"/>
        <v>2305000</v>
      </c>
      <c r="J19" s="14" t="s">
        <v>14</v>
      </c>
      <c r="K19" s="12">
        <v>4.6100000000000003</v>
      </c>
      <c r="L19" s="15">
        <v>3500000</v>
      </c>
      <c r="M19" s="16">
        <f t="shared" si="1"/>
        <v>16135000.000000002</v>
      </c>
      <c r="N19" s="17">
        <f t="shared" si="2"/>
        <v>18440000</v>
      </c>
    </row>
    <row r="20" spans="1:14" x14ac:dyDescent="0.25">
      <c r="A20" s="9">
        <v>18</v>
      </c>
      <c r="B20" s="10">
        <v>42327</v>
      </c>
      <c r="C20" s="24" t="s">
        <v>48</v>
      </c>
      <c r="D20" s="11" t="s">
        <v>26</v>
      </c>
      <c r="E20" s="24" t="s">
        <v>49</v>
      </c>
      <c r="F20" s="11" t="s">
        <v>15</v>
      </c>
      <c r="G20" s="25">
        <v>4.33</v>
      </c>
      <c r="H20" s="13">
        <v>500000</v>
      </c>
      <c r="I20" s="14">
        <f t="shared" si="0"/>
        <v>2165000</v>
      </c>
      <c r="J20" s="14" t="s">
        <v>14</v>
      </c>
      <c r="K20" s="12">
        <v>4.33</v>
      </c>
      <c r="L20" s="15">
        <v>3500000</v>
      </c>
      <c r="M20" s="16">
        <f t="shared" si="1"/>
        <v>15155000</v>
      </c>
      <c r="N20" s="17">
        <f t="shared" si="2"/>
        <v>17320000</v>
      </c>
    </row>
    <row r="21" spans="1:14" x14ac:dyDescent="0.25">
      <c r="A21" s="9">
        <v>19</v>
      </c>
      <c r="B21" s="10">
        <v>42327</v>
      </c>
      <c r="C21" s="24" t="s">
        <v>46</v>
      </c>
      <c r="D21" s="11" t="s">
        <v>26</v>
      </c>
      <c r="E21" s="24" t="s">
        <v>50</v>
      </c>
      <c r="F21" s="11" t="s">
        <v>15</v>
      </c>
      <c r="G21" s="25">
        <v>2.29</v>
      </c>
      <c r="H21" s="13">
        <v>500000</v>
      </c>
      <c r="I21" s="14">
        <f t="shared" si="0"/>
        <v>1145000</v>
      </c>
      <c r="J21" s="14" t="s">
        <v>14</v>
      </c>
      <c r="K21" s="12">
        <v>2.29</v>
      </c>
      <c r="L21" s="15">
        <v>3500000</v>
      </c>
      <c r="M21" s="16">
        <f t="shared" si="1"/>
        <v>8015000</v>
      </c>
      <c r="N21" s="17">
        <f t="shared" si="2"/>
        <v>9160000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2015-12-30T01:09:20Z</dcterms:modified>
</cp:coreProperties>
</file>