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N12" i="1" s="1"/>
  <c r="M11" i="1"/>
  <c r="I11" i="1"/>
  <c r="N11" i="1" s="1"/>
  <c r="M10" i="1"/>
  <c r="I10" i="1"/>
  <c r="M9" i="1"/>
  <c r="I9" i="1"/>
  <c r="N9" i="1" s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M3" i="1"/>
  <c r="I3" i="1"/>
  <c r="N10" i="1" l="1"/>
  <c r="N3" i="1"/>
  <c r="N4" i="1"/>
</calcChain>
</file>

<file path=xl/sharedStrings.xml><?xml version="1.0" encoding="utf-8"?>
<sst xmlns="http://schemas.openxmlformats.org/spreadsheetml/2006/main" count="135" uniqueCount="61">
  <si>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</si>
  <si>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</si>
  <si>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</si>
  <si>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</si>
  <si>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</si>
  <si>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</si>
  <si>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</si>
  <si>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</si>
  <si>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</si>
  <si>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</si>
  <si>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</si>
  <si>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</si>
  <si>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</si>
  <si>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</si>
  <si>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</si>
  <si>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J40, J41</t>
  </si>
  <si>
    <t>Sungai Buluh</t>
  </si>
  <si>
    <t>Sidunius</t>
  </si>
  <si>
    <t>2</t>
  </si>
  <si>
    <t>J41, J42</t>
  </si>
  <si>
    <t>3</t>
  </si>
  <si>
    <t>J40</t>
  </si>
  <si>
    <t>Hardio</t>
  </si>
  <si>
    <t>4</t>
  </si>
  <si>
    <t>Yohanes B</t>
  </si>
  <si>
    <t>5</t>
  </si>
  <si>
    <t>I45</t>
  </si>
  <si>
    <t>Bukit Jaya</t>
  </si>
  <si>
    <t>Alosius Kristian</t>
  </si>
  <si>
    <t>6</t>
  </si>
  <si>
    <t>7</t>
  </si>
  <si>
    <t>Asau H Lada</t>
  </si>
  <si>
    <t>8</t>
  </si>
  <si>
    <t>H07,H08</t>
  </si>
  <si>
    <t>Bayat</t>
  </si>
  <si>
    <t>Engli</t>
  </si>
  <si>
    <t>9</t>
  </si>
  <si>
    <t>H08</t>
  </si>
  <si>
    <t>10</t>
  </si>
  <si>
    <t>11</t>
  </si>
  <si>
    <t>I06, 107</t>
  </si>
  <si>
    <t>Marjono</t>
  </si>
  <si>
    <t>12</t>
  </si>
  <si>
    <t>K00, K01</t>
  </si>
  <si>
    <t>Edi S</t>
  </si>
  <si>
    <t>13</t>
  </si>
  <si>
    <t>J02</t>
  </si>
  <si>
    <t>Belibi</t>
  </si>
  <si>
    <t>Marno</t>
  </si>
  <si>
    <t>14</t>
  </si>
  <si>
    <t>I18</t>
  </si>
  <si>
    <t>15</t>
  </si>
  <si>
    <t>G24, G25</t>
  </si>
  <si>
    <t>Tangga Batu</t>
  </si>
  <si>
    <t>Silfanus Embang</t>
  </si>
  <si>
    <t>16</t>
  </si>
  <si>
    <t>I32, I33</t>
  </si>
  <si>
    <t>17</t>
  </si>
  <si>
    <t>K01</t>
  </si>
  <si>
    <t>-</t>
  </si>
  <si>
    <t>2/21/2014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</si>
</sst>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10" applyFont="1" applyFill="1" applyBorder="1"/>
    <xf numFmtId="0" fontId="3" fillId="0" borderId="1" xfId="10" applyFont="1" applyFill="1" applyBorder="1" applyAlignment="1" applyProtection="1">
      <alignment horizontal="left"/>
      <protection locked="0"/>
    </xf>
    <xf numFmtId="0" fontId="3" fillId="0" borderId="1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3" fillId="0" borderId="1" xfId="10" applyFont="1" applyFill="1" applyBorder="1" applyProtection="1">
      <protection locked="0"/>
    </xf>
    <xf numFmtId="0" fontId="0" fillId="0" borderId="1" xfId="0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left"/>
    </xf>
    <xf numFmtId="0" fontId="3" fillId="0" borderId="1" xfId="1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0" fillId="0" borderId="1" xfId="0" applyNumberFormat="1" applyBorder="1" applyAlignment="1">
      <alignment horizontal="center"/>
    </xf>
    <xf numFmtId="0" fontId="3" fillId="0" borderId="1" xfId="2" applyNumberFormat="1" applyFont="1" applyFill="1" applyBorder="1"/>
    <xf numFmtId="0" fontId="5" fillId="0" borderId="1" xfId="2" applyNumberFormat="1" applyFont="1" applyFill="1" applyBorder="1"/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C1" zoomScale="115" zoomScaleNormal="115" workbookViewId="0">
      <selection activeCell="O17" sqref="O17"/>
    </sheetView>
  </sheetViews>
  <sheetFormatPr defaultRowHeight="15" x14ac:dyDescent="0.25"/>
  <cols>
    <col min="1" max="1" width="6.7109375" customWidth="1"/>
    <col min="2" max="2" width="10.85546875" customWidth="1"/>
    <col min="3" max="3" width="12.85546875" style="2" customWidth="1"/>
    <col min="4" max="4" width="14" customWidth="1"/>
    <col min="5" max="5" width="16.5703125" customWidth="1"/>
    <col min="6" max="6" width="7.42578125" style="3" customWidth="1"/>
    <col min="7" max="7" width="10.5703125" customWidth="1"/>
    <col min="8" max="8" width="16.140625" customWidth="1"/>
    <col min="9" max="9" width="13.85546875" customWidth="1"/>
    <col min="10" max="10" width="8.28515625" style="3" customWidth="1"/>
    <col min="11" max="11" width="8.140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5" t="s">
        <v>10</v>
      </c>
      <c r="I2" s="5" t="s">
        <v>11</v>
      </c>
      <c r="J2" s="6"/>
      <c r="K2" s="4" t="s">
        <v>12</v>
      </c>
      <c r="L2" s="4" t="s">
        <v>13</v>
      </c>
      <c r="M2" s="4" t="s">
        <v>11</v>
      </c>
      <c r="N2" s="7"/>
    </row>
    <row r="3" spans="1:14" x14ac:dyDescent="0.25">
      <c r="A3" s="11" t="s">
        <v>14</v>
      </c>
      <c r="B3" s="15" t="s">
        <v>60</v>
      </c>
      <c r="C3" s="9" t="s">
        <v>15</v>
      </c>
      <c r="D3" s="12" t="s">
        <v>16</v>
      </c>
      <c r="E3" s="13" t="s">
        <v>17</v>
      </c>
      <c r="F3" s="14" t="s">
        <v>59</v>
      </c>
      <c r="G3" s="16">
        <v>7.03</v>
      </c>
      <c r="H3" s="17">
        <v>2000000</v>
      </c>
      <c r="I3" s="18">
        <f>G3*H3</f>
        <v>14060000</v>
      </c>
      <c r="J3" s="19" t="s">
        <v>59</v>
      </c>
      <c r="K3" s="16">
        <v>7.03</v>
      </c>
      <c r="L3" s="17">
        <v>3000000</v>
      </c>
      <c r="M3" s="18">
        <f>K3*L3</f>
        <v>21090000</v>
      </c>
      <c r="N3" s="20">
        <f>I3+M3</f>
        <v>35150000</v>
      </c>
    </row>
    <row r="4" spans="1:14" x14ac:dyDescent="0.25">
      <c r="A4" s="11" t="s">
        <v>18</v>
      </c>
      <c r="B4" s="15" t="s">
        <v>60</v>
      </c>
      <c r="C4" s="9" t="s">
        <v>19</v>
      </c>
      <c r="D4" s="12" t="s">
        <v>16</v>
      </c>
      <c r="E4" s="13" t="s">
        <v>17</v>
      </c>
      <c r="F4" s="14" t="s">
        <v>59</v>
      </c>
      <c r="G4" s="16">
        <v>1.49</v>
      </c>
      <c r="H4" s="17">
        <v>2000000</v>
      </c>
      <c r="I4" s="18">
        <f t="shared" ref="I4:I19" si="0">G4*H4</f>
        <v>2980000</v>
      </c>
      <c r="J4" s="19" t="s">
        <v>59</v>
      </c>
      <c r="K4" s="16">
        <v>1.49</v>
      </c>
      <c r="L4" s="17">
        <v>3000000</v>
      </c>
      <c r="M4" s="18">
        <f t="shared" ref="M4:M19" si="1">K4*L4</f>
        <v>4470000</v>
      </c>
      <c r="N4" s="20">
        <f>I4+M4</f>
        <v>7450000</v>
      </c>
    </row>
    <row r="5" spans="1:14" x14ac:dyDescent="0.25">
      <c r="A5" s="11" t="s">
        <v>20</v>
      </c>
      <c r="B5" s="15" t="s">
        <v>60</v>
      </c>
      <c r="C5" s="9" t="s">
        <v>21</v>
      </c>
      <c r="D5" s="12" t="s">
        <v>16</v>
      </c>
      <c r="E5" s="13" t="s">
        <v>22</v>
      </c>
      <c r="F5" s="14" t="s">
        <v>59</v>
      </c>
      <c r="G5" s="16">
        <v>4.34</v>
      </c>
      <c r="H5" s="17">
        <v>2000000</v>
      </c>
      <c r="I5" s="18">
        <f t="shared" si="0"/>
        <v>8680000</v>
      </c>
      <c r="J5" s="19" t="s">
        <v>59</v>
      </c>
      <c r="K5" s="16">
        <v>4.34</v>
      </c>
      <c r="L5" s="17">
        <v>3000000</v>
      </c>
      <c r="M5" s="18">
        <f t="shared" si="1"/>
        <v>13020000</v>
      </c>
      <c r="N5" s="20">
        <f>I5+M5</f>
        <v>21700000</v>
      </c>
    </row>
    <row r="6" spans="1:14" x14ac:dyDescent="0.25">
      <c r="A6" s="11" t="s">
        <v>23</v>
      </c>
      <c r="B6" s="15" t="s">
        <v>60</v>
      </c>
      <c r="C6" s="9" t="s">
        <v>19</v>
      </c>
      <c r="D6" s="12" t="s">
        <v>16</v>
      </c>
      <c r="E6" s="13" t="s">
        <v>24</v>
      </c>
      <c r="F6" s="14" t="s">
        <v>59</v>
      </c>
      <c r="G6" s="16">
        <v>7.29</v>
      </c>
      <c r="H6" s="17">
        <v>2000000</v>
      </c>
      <c r="I6" s="18">
        <f t="shared" si="0"/>
        <v>14580000</v>
      </c>
      <c r="J6" s="19" t="s">
        <v>59</v>
      </c>
      <c r="K6" s="16">
        <v>7.29</v>
      </c>
      <c r="L6" s="17">
        <v>3000000</v>
      </c>
      <c r="M6" s="18">
        <f t="shared" si="1"/>
        <v>21870000</v>
      </c>
      <c r="N6" s="20">
        <f>I6+M6</f>
        <v>36450000</v>
      </c>
    </row>
    <row r="7" spans="1:14" x14ac:dyDescent="0.25">
      <c r="A7" s="11" t="s">
        <v>25</v>
      </c>
      <c r="B7" s="15" t="s">
        <v>60</v>
      </c>
      <c r="C7" s="9" t="s">
        <v>26</v>
      </c>
      <c r="D7" s="12" t="s">
        <v>27</v>
      </c>
      <c r="E7" s="13" t="s">
        <v>28</v>
      </c>
      <c r="F7" s="14" t="s">
        <v>59</v>
      </c>
      <c r="G7" s="16">
        <v>5.68</v>
      </c>
      <c r="H7" s="17">
        <v>2000000</v>
      </c>
      <c r="I7" s="18">
        <f t="shared" si="0"/>
        <v>11360000</v>
      </c>
      <c r="J7" s="19" t="s">
        <v>59</v>
      </c>
      <c r="K7" s="16">
        <v>5.68</v>
      </c>
      <c r="L7" s="17">
        <v>3000000</v>
      </c>
      <c r="M7" s="18">
        <f t="shared" si="1"/>
        <v>17040000</v>
      </c>
      <c r="N7" s="20">
        <f>I7+M7</f>
        <v>28400000</v>
      </c>
    </row>
    <row r="8" spans="1:14" x14ac:dyDescent="0.25">
      <c r="A8" s="11" t="s">
        <v>29</v>
      </c>
      <c r="B8" s="15" t="s">
        <v>60</v>
      </c>
      <c r="C8" s="9" t="s">
        <v>21</v>
      </c>
      <c r="D8" s="12" t="s">
        <v>16</v>
      </c>
      <c r="E8" s="13" t="s">
        <v>24</v>
      </c>
      <c r="F8" s="14" t="s">
        <v>59</v>
      </c>
      <c r="G8" s="16">
        <v>5.47</v>
      </c>
      <c r="H8" s="17">
        <v>4000000</v>
      </c>
      <c r="I8" s="18">
        <f t="shared" si="0"/>
        <v>21880000</v>
      </c>
      <c r="J8" s="19" t="s">
        <v>59</v>
      </c>
      <c r="K8" s="16">
        <v>5.47</v>
      </c>
      <c r="L8" s="17">
        <v>2000000</v>
      </c>
      <c r="M8" s="18">
        <f>K8*L8</f>
        <v>10940000</v>
      </c>
      <c r="N8" s="21">
        <f>I8+M8</f>
        <v>32820000</v>
      </c>
    </row>
    <row r="9" spans="1:14" x14ac:dyDescent="0.25">
      <c r="A9" s="11" t="s">
        <v>30</v>
      </c>
      <c r="B9" s="15" t="s">
        <v>60</v>
      </c>
      <c r="C9" s="9" t="s">
        <v>21</v>
      </c>
      <c r="D9" s="12" t="s">
        <v>16</v>
      </c>
      <c r="E9" s="13" t="s">
        <v>31</v>
      </c>
      <c r="F9" s="14" t="s">
        <v>59</v>
      </c>
      <c r="G9" s="16">
        <v>2.04</v>
      </c>
      <c r="H9" s="17">
        <v>2000000</v>
      </c>
      <c r="I9" s="18">
        <f t="shared" si="0"/>
        <v>4080000</v>
      </c>
      <c r="J9" s="19" t="s">
        <v>59</v>
      </c>
      <c r="K9" s="16">
        <v>2.04</v>
      </c>
      <c r="L9" s="17">
        <v>3000000</v>
      </c>
      <c r="M9" s="18">
        <f t="shared" si="1"/>
        <v>6120000</v>
      </c>
      <c r="N9" s="20">
        <f>I9+M9</f>
        <v>10200000</v>
      </c>
    </row>
    <row r="10" spans="1:14" x14ac:dyDescent="0.25">
      <c r="A10" s="11" t="s">
        <v>32</v>
      </c>
      <c r="B10" s="15" t="s">
        <v>60</v>
      </c>
      <c r="C10" s="9" t="s">
        <v>33</v>
      </c>
      <c r="D10" s="12" t="s">
        <v>34</v>
      </c>
      <c r="E10" s="13" t="s">
        <v>35</v>
      </c>
      <c r="F10" s="14" t="s">
        <v>59</v>
      </c>
      <c r="G10" s="16">
        <v>2</v>
      </c>
      <c r="H10" s="17">
        <v>2000000</v>
      </c>
      <c r="I10" s="18">
        <f t="shared" si="0"/>
        <v>4000000</v>
      </c>
      <c r="J10" s="19" t="s">
        <v>59</v>
      </c>
      <c r="K10" s="16">
        <v>2</v>
      </c>
      <c r="L10" s="17">
        <v>3000000</v>
      </c>
      <c r="M10" s="18">
        <f t="shared" si="1"/>
        <v>6000000</v>
      </c>
      <c r="N10" s="20">
        <f>I10+M10</f>
        <v>10000000</v>
      </c>
    </row>
    <row r="11" spans="1:14" x14ac:dyDescent="0.25">
      <c r="A11" s="11" t="s">
        <v>36</v>
      </c>
      <c r="B11" s="15" t="s">
        <v>60</v>
      </c>
      <c r="C11" s="9" t="s">
        <v>37</v>
      </c>
      <c r="D11" s="12" t="s">
        <v>34</v>
      </c>
      <c r="E11" s="13" t="s">
        <v>35</v>
      </c>
      <c r="F11" s="14" t="s">
        <v>59</v>
      </c>
      <c r="G11" s="16">
        <v>1.5</v>
      </c>
      <c r="H11" s="17">
        <v>2000000</v>
      </c>
      <c r="I11" s="18">
        <f t="shared" si="0"/>
        <v>3000000</v>
      </c>
      <c r="J11" s="19" t="s">
        <v>59</v>
      </c>
      <c r="K11" s="16">
        <v>1.5</v>
      </c>
      <c r="L11" s="17">
        <v>3000000</v>
      </c>
      <c r="M11" s="18">
        <f t="shared" si="1"/>
        <v>4500000</v>
      </c>
      <c r="N11" s="20">
        <f>I11+M11</f>
        <v>7500000</v>
      </c>
    </row>
    <row r="12" spans="1:14" x14ac:dyDescent="0.25">
      <c r="A12" s="11" t="s">
        <v>38</v>
      </c>
      <c r="B12" s="15" t="s">
        <v>60</v>
      </c>
      <c r="C12" s="9" t="s">
        <v>37</v>
      </c>
      <c r="D12" s="12" t="s">
        <v>34</v>
      </c>
      <c r="E12" s="13" t="s">
        <v>35</v>
      </c>
      <c r="F12" s="14" t="s">
        <v>59</v>
      </c>
      <c r="G12" s="16">
        <v>3.52</v>
      </c>
      <c r="H12" s="17">
        <v>2000000</v>
      </c>
      <c r="I12" s="18">
        <f t="shared" si="0"/>
        <v>7040000</v>
      </c>
      <c r="J12" s="19" t="s">
        <v>59</v>
      </c>
      <c r="K12" s="16">
        <v>3.52</v>
      </c>
      <c r="L12" s="17">
        <v>3000000</v>
      </c>
      <c r="M12" s="18">
        <f t="shared" si="1"/>
        <v>10560000</v>
      </c>
      <c r="N12" s="20">
        <f>I12+M12</f>
        <v>17600000</v>
      </c>
    </row>
    <row r="13" spans="1:14" x14ac:dyDescent="0.25">
      <c r="A13" s="11" t="s">
        <v>39</v>
      </c>
      <c r="B13" s="15" t="s">
        <v>60</v>
      </c>
      <c r="C13" s="9" t="s">
        <v>40</v>
      </c>
      <c r="D13" s="12" t="s">
        <v>34</v>
      </c>
      <c r="E13" s="13" t="s">
        <v>41</v>
      </c>
      <c r="F13" s="14" t="s">
        <v>59</v>
      </c>
      <c r="G13" s="16">
        <v>2.2400000000000002</v>
      </c>
      <c r="H13" s="17">
        <v>2000000</v>
      </c>
      <c r="I13" s="18">
        <f t="shared" si="0"/>
        <v>4480000</v>
      </c>
      <c r="J13" s="19" t="s">
        <v>59</v>
      </c>
      <c r="K13" s="16">
        <v>2.2400000000000002</v>
      </c>
      <c r="L13" s="17">
        <v>2999999.9999999995</v>
      </c>
      <c r="M13" s="18">
        <f t="shared" si="1"/>
        <v>6720000</v>
      </c>
      <c r="N13" s="20">
        <f>I13+M13</f>
        <v>11200000</v>
      </c>
    </row>
    <row r="14" spans="1:14" x14ac:dyDescent="0.25">
      <c r="A14" s="11" t="s">
        <v>42</v>
      </c>
      <c r="B14" s="15" t="s">
        <v>60</v>
      </c>
      <c r="C14" s="9" t="s">
        <v>43</v>
      </c>
      <c r="D14" s="12" t="s">
        <v>27</v>
      </c>
      <c r="E14" s="13" t="s">
        <v>44</v>
      </c>
      <c r="F14" s="14" t="s">
        <v>59</v>
      </c>
      <c r="G14" s="16">
        <v>5.05</v>
      </c>
      <c r="H14" s="17">
        <v>4000000</v>
      </c>
      <c r="I14" s="18">
        <f t="shared" si="0"/>
        <v>20200000</v>
      </c>
      <c r="J14" s="19" t="s">
        <v>59</v>
      </c>
      <c r="K14" s="16">
        <v>5.05</v>
      </c>
      <c r="L14" s="17">
        <v>1940594.0594059397</v>
      </c>
      <c r="M14" s="18">
        <f>K14*L14</f>
        <v>9799999.9999999944</v>
      </c>
      <c r="N14" s="21">
        <f>I14+M14</f>
        <v>29999999.999999993</v>
      </c>
    </row>
    <row r="15" spans="1:14" x14ac:dyDescent="0.25">
      <c r="A15" s="11" t="s">
        <v>45</v>
      </c>
      <c r="B15" s="15" t="s">
        <v>60</v>
      </c>
      <c r="C15" s="10" t="s">
        <v>46</v>
      </c>
      <c r="D15" s="12" t="s">
        <v>47</v>
      </c>
      <c r="E15" s="9" t="s">
        <v>48</v>
      </c>
      <c r="F15" s="14" t="s">
        <v>59</v>
      </c>
      <c r="G15" s="16">
        <v>1.66</v>
      </c>
      <c r="H15" s="17">
        <v>2000000</v>
      </c>
      <c r="I15" s="18">
        <f t="shared" si="0"/>
        <v>3320000</v>
      </c>
      <c r="J15" s="19" t="s">
        <v>59</v>
      </c>
      <c r="K15" s="16">
        <v>1.66</v>
      </c>
      <c r="L15" s="17">
        <v>3000000</v>
      </c>
      <c r="M15" s="18">
        <f t="shared" si="1"/>
        <v>4980000</v>
      </c>
      <c r="N15" s="20">
        <f>I15+M15</f>
        <v>8300000</v>
      </c>
    </row>
    <row r="16" spans="1:14" x14ac:dyDescent="0.25">
      <c r="A16" s="11" t="s">
        <v>49</v>
      </c>
      <c r="B16" s="15" t="s">
        <v>60</v>
      </c>
      <c r="C16" s="10" t="s">
        <v>50</v>
      </c>
      <c r="D16" s="12" t="s">
        <v>47</v>
      </c>
      <c r="E16" s="9" t="s">
        <v>48</v>
      </c>
      <c r="F16" s="14" t="s">
        <v>59</v>
      </c>
      <c r="G16" s="16">
        <v>1.18</v>
      </c>
      <c r="H16" s="17">
        <v>2000000</v>
      </c>
      <c r="I16" s="18">
        <f t="shared" si="0"/>
        <v>2360000</v>
      </c>
      <c r="J16" s="19" t="s">
        <v>59</v>
      </c>
      <c r="K16" s="16">
        <v>1.18</v>
      </c>
      <c r="L16" s="17">
        <v>3000000</v>
      </c>
      <c r="M16" s="18">
        <f t="shared" si="1"/>
        <v>3540000</v>
      </c>
      <c r="N16" s="20">
        <f>I16+M16</f>
        <v>5900000</v>
      </c>
    </row>
    <row r="17" spans="1:14" x14ac:dyDescent="0.25">
      <c r="A17" s="11" t="s">
        <v>51</v>
      </c>
      <c r="B17" s="15" t="s">
        <v>60</v>
      </c>
      <c r="C17" s="10" t="s">
        <v>52</v>
      </c>
      <c r="D17" s="12" t="s">
        <v>53</v>
      </c>
      <c r="E17" s="9" t="s">
        <v>54</v>
      </c>
      <c r="F17" s="14" t="s">
        <v>59</v>
      </c>
      <c r="G17" s="16">
        <v>7.96</v>
      </c>
      <c r="H17" s="17">
        <v>4000000</v>
      </c>
      <c r="I17" s="18">
        <f t="shared" si="0"/>
        <v>31840000</v>
      </c>
      <c r="J17" s="19" t="s">
        <v>59</v>
      </c>
      <c r="K17" s="16">
        <v>7.96</v>
      </c>
      <c r="L17" s="17">
        <v>5101859.2964824103</v>
      </c>
      <c r="M17" s="18">
        <f>K17*L17</f>
        <v>40610799.999999985</v>
      </c>
      <c r="N17" s="21">
        <f>I17+M17</f>
        <v>72450799.999999985</v>
      </c>
    </row>
    <row r="18" spans="1:14" x14ac:dyDescent="0.25">
      <c r="A18" s="11" t="s">
        <v>55</v>
      </c>
      <c r="B18" s="15" t="s">
        <v>60</v>
      </c>
      <c r="C18" s="10" t="s">
        <v>56</v>
      </c>
      <c r="D18" s="12" t="s">
        <v>53</v>
      </c>
      <c r="E18" s="9" t="s">
        <v>54</v>
      </c>
      <c r="F18" s="14" t="s">
        <v>59</v>
      </c>
      <c r="G18" s="16">
        <v>3.33</v>
      </c>
      <c r="H18" s="17">
        <v>4000000</v>
      </c>
      <c r="I18" s="18">
        <f t="shared" si="0"/>
        <v>13320000</v>
      </c>
      <c r="J18" s="19" t="s">
        <v>59</v>
      </c>
      <c r="K18" s="16">
        <v>3.33</v>
      </c>
      <c r="L18" s="17">
        <v>5101861.8618618604</v>
      </c>
      <c r="M18" s="18">
        <f>K18*L18</f>
        <v>16989199.999999996</v>
      </c>
      <c r="N18" s="21">
        <f>I18+M18</f>
        <v>30309199.999999996</v>
      </c>
    </row>
    <row r="19" spans="1:14" x14ac:dyDescent="0.25">
      <c r="A19" s="11" t="s">
        <v>57</v>
      </c>
      <c r="B19" s="15" t="s">
        <v>60</v>
      </c>
      <c r="C19" s="10" t="s">
        <v>58</v>
      </c>
      <c r="D19" s="12" t="s">
        <v>27</v>
      </c>
      <c r="E19" s="9" t="s">
        <v>44</v>
      </c>
      <c r="F19" s="14" t="s">
        <v>59</v>
      </c>
      <c r="G19" s="16">
        <v>2.04</v>
      </c>
      <c r="H19" s="17">
        <v>2000000</v>
      </c>
      <c r="I19" s="18">
        <f t="shared" si="0"/>
        <v>4080000</v>
      </c>
      <c r="J19" s="19" t="s">
        <v>59</v>
      </c>
      <c r="K19" s="16">
        <v>2.04</v>
      </c>
      <c r="L19" s="17">
        <v>3000000</v>
      </c>
      <c r="M19" s="18">
        <f t="shared" si="1"/>
        <v>6120000</v>
      </c>
      <c r="N19" s="20">
        <f>I19+M19</f>
        <v>10200000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2014-04-14T10:10:08Z</dcterms:modified>
</cp:coreProperties>
</file>