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9" i="1" l="1"/>
  <c r="I9" i="1"/>
  <c r="M8" i="1"/>
  <c r="I8" i="1"/>
  <c r="N8" i="1" s="1"/>
  <c r="M7" i="1"/>
  <c r="I7" i="1"/>
  <c r="N7" i="1" s="1"/>
  <c r="M6" i="1"/>
  <c r="I6" i="1"/>
  <c r="M5" i="1"/>
  <c r="I5" i="1"/>
  <c r="N5" i="1" s="1"/>
  <c r="M4" i="1"/>
  <c r="I4" i="1"/>
  <c r="M3" i="1"/>
  <c r="I3" i="1"/>
  <c r="N3" i="1" s="1"/>
  <c r="N6" i="1" l="1"/>
  <c r="N9" i="1"/>
  <c r="N4" i="1"/>
</calcChain>
</file>

<file path=xl/sharedStrings.xml><?xml version="1.0" encoding="utf-8"?>
<sst xmlns="http://schemas.openxmlformats.org/spreadsheetml/2006/main" count="58" uniqueCount="31">
  <si>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</si>
  <si>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</si>
  <si>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</si>
  <si>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</si>
  <si>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</si>
  <si>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</si>
  <si>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</si>
  <si>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</si>
  <si>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</si>
  <si>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</si>
  <si>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</si>
  <si>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</si>
  <si>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</si>
  <si>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</si>
  <si>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</si>
  <si>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Kenawan</t>
  </si>
  <si>
    <t>B25, B26</t>
  </si>
  <si>
    <t>Rosen</t>
  </si>
  <si>
    <t>G28, G29, H28, H29</t>
  </si>
  <si>
    <t>Rano</t>
  </si>
  <si>
    <t>C21, C22</t>
  </si>
  <si>
    <t>Supendi Hermanto</t>
  </si>
  <si>
    <t>I31, I32</t>
  </si>
  <si>
    <t>Dasito</t>
  </si>
  <si>
    <t>B21</t>
  </si>
  <si>
    <t>Madi</t>
  </si>
  <si>
    <t>Candum</t>
  </si>
  <si>
    <t>I31</t>
  </si>
  <si>
    <t>Lamanbaru</t>
  </si>
  <si>
    <t>Ujang Tingui</t>
  </si>
  <si>
    <t>12/24/2013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</si>
</sst>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/>
    <xf numFmtId="0" fontId="3" fillId="0" borderId="1" xfId="2" applyNumberFormat="1" applyFont="1" applyFill="1" applyBorder="1" applyAlignment="1">
      <alignment horizontal="center"/>
    </xf>
    <xf numFmtId="0" fontId="3" fillId="0" borderId="1" xfId="4" applyNumberFormat="1" applyFont="1" applyFill="1" applyBorder="1"/>
    <xf numFmtId="0" fontId="0" fillId="0" borderId="0" xfId="0" applyNumberFormat="1" applyAlignment="1">
      <alignment horizontal="center"/>
    </xf>
    <xf numFmtId="0" fontId="3" fillId="0" borderId="1" xfId="4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5" fontId="3" fillId="0" borderId="1" xfId="2" quotePrefix="1" applyNumberFormat="1" applyFont="1" applyFill="1" applyBorder="1" applyAlignment="1">
      <alignment horizont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C1" zoomScale="115" zoomScaleNormal="115" workbookViewId="0">
      <selection activeCell="H11" sqref="H11"/>
    </sheetView>
  </sheetViews>
  <sheetFormatPr defaultRowHeight="15" x14ac:dyDescent="0.25"/>
  <cols>
    <col min="1" max="1" width="6.7109375" customWidth="1"/>
    <col min="2" max="2" width="12" customWidth="1"/>
    <col min="3" max="3" width="14.4257812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0.5703125" customWidth="1"/>
    <col min="13" max="13" width="12.140625" customWidth="1"/>
    <col min="14" max="14" width="12" customWidth="1"/>
  </cols>
  <sheetData>
    <row r="1" spans="1:14" x14ac:dyDescent="0.25">
      <c r="A1" s="13" t="s">
        <v>0</v>
      </c>
      <c r="B1" s="13" t="s">
        <v>1</v>
      </c>
      <c r="C1" s="15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/>
      <c r="I1" s="13"/>
      <c r="J1" s="13" t="s">
        <v>5</v>
      </c>
      <c r="K1" s="13" t="s">
        <v>7</v>
      </c>
      <c r="L1" s="13"/>
      <c r="M1" s="13"/>
      <c r="N1" s="14" t="s">
        <v>8</v>
      </c>
    </row>
    <row r="2" spans="1:14" x14ac:dyDescent="0.25">
      <c r="A2" s="13"/>
      <c r="B2" s="13"/>
      <c r="C2" s="15"/>
      <c r="D2" s="13"/>
      <c r="E2" s="15"/>
      <c r="F2" s="13"/>
      <c r="G2" s="1" t="s">
        <v>9</v>
      </c>
      <c r="H2" s="2" t="s">
        <v>10</v>
      </c>
      <c r="I2" s="2" t="s">
        <v>11</v>
      </c>
      <c r="J2" s="13"/>
      <c r="K2" s="3" t="s">
        <v>12</v>
      </c>
      <c r="L2" s="3" t="s">
        <v>13</v>
      </c>
      <c r="M2" s="3" t="s">
        <v>11</v>
      </c>
      <c r="N2" s="14"/>
    </row>
    <row r="3" spans="1:14" x14ac:dyDescent="0.25">
      <c r="A3" s="6">
        <v>1</v>
      </c>
      <c r="B3" s="16" t="s">
        <v>30</v>
      </c>
      <c r="C3" s="7" t="s">
        <v>16</v>
      </c>
      <c r="D3" s="8" t="s">
        <v>15</v>
      </c>
      <c r="E3" s="8" t="s">
        <v>17</v>
      </c>
      <c r="F3" s="5" t="s">
        <v>14</v>
      </c>
      <c r="G3" s="9">
        <v>5.65</v>
      </c>
      <c r="H3" s="10">
        <v>3500000</v>
      </c>
      <c r="I3" s="10">
        <f>G3*H3</f>
        <v>19775000</v>
      </c>
      <c r="J3" s="11" t="s">
        <v>14</v>
      </c>
      <c r="K3" s="12">
        <v>418</v>
      </c>
      <c r="L3" s="12">
        <v>34904.306220095692</v>
      </c>
      <c r="M3" s="12">
        <f>K3*L3</f>
        <v>14590000</v>
      </c>
      <c r="N3" s="10">
        <f>I3+M3</f>
        <v>34365000</v>
      </c>
    </row>
    <row r="4" spans="1:14" x14ac:dyDescent="0.25">
      <c r="A4" s="6">
        <v>2</v>
      </c>
      <c r="B4" s="16" t="s">
        <v>30</v>
      </c>
      <c r="C4" s="7" t="s">
        <v>18</v>
      </c>
      <c r="D4" s="8" t="s">
        <v>15</v>
      </c>
      <c r="E4" s="8" t="s">
        <v>19</v>
      </c>
      <c r="F4" s="5" t="s">
        <v>14</v>
      </c>
      <c r="G4" s="9">
        <v>8.26</v>
      </c>
      <c r="H4" s="10">
        <v>3500000</v>
      </c>
      <c r="I4" s="10">
        <f t="shared" ref="I4:I9" si="0">G4*H4</f>
        <v>28910000</v>
      </c>
      <c r="J4" s="11" t="s">
        <v>14</v>
      </c>
      <c r="K4" s="12">
        <v>613</v>
      </c>
      <c r="L4" s="12">
        <v>25000</v>
      </c>
      <c r="M4" s="12">
        <f t="shared" ref="M4:M9" si="1">K4*L4</f>
        <v>15325000</v>
      </c>
      <c r="N4" s="10">
        <f>I4+M4</f>
        <v>44235000</v>
      </c>
    </row>
    <row r="5" spans="1:14" x14ac:dyDescent="0.25">
      <c r="A5" s="6">
        <v>3</v>
      </c>
      <c r="B5" s="16" t="s">
        <v>30</v>
      </c>
      <c r="C5" s="7" t="s">
        <v>20</v>
      </c>
      <c r="D5" s="8" t="s">
        <v>15</v>
      </c>
      <c r="E5" s="8" t="s">
        <v>21</v>
      </c>
      <c r="F5" s="5" t="s">
        <v>14</v>
      </c>
      <c r="G5" s="9">
        <v>1</v>
      </c>
      <c r="H5" s="10">
        <v>3500000</v>
      </c>
      <c r="I5" s="10">
        <f t="shared" si="0"/>
        <v>3500000</v>
      </c>
      <c r="J5" s="11" t="s">
        <v>14</v>
      </c>
      <c r="K5" s="12">
        <v>141</v>
      </c>
      <c r="L5" s="12">
        <v>30000</v>
      </c>
      <c r="M5" s="12">
        <f t="shared" si="1"/>
        <v>4230000</v>
      </c>
      <c r="N5" s="10">
        <f>I5+M5</f>
        <v>7730000</v>
      </c>
    </row>
    <row r="6" spans="1:14" x14ac:dyDescent="0.25">
      <c r="A6" s="6">
        <v>4</v>
      </c>
      <c r="B6" s="16" t="s">
        <v>30</v>
      </c>
      <c r="C6" s="7" t="s">
        <v>22</v>
      </c>
      <c r="D6" s="8" t="s">
        <v>15</v>
      </c>
      <c r="E6" s="8" t="s">
        <v>23</v>
      </c>
      <c r="F6" s="5" t="s">
        <v>14</v>
      </c>
      <c r="G6" s="9">
        <v>4.97</v>
      </c>
      <c r="H6" s="10">
        <v>3500000</v>
      </c>
      <c r="I6" s="10">
        <f t="shared" si="0"/>
        <v>17395000</v>
      </c>
      <c r="J6" s="11" t="s">
        <v>14</v>
      </c>
      <c r="K6" s="12">
        <v>751</v>
      </c>
      <c r="L6" s="12">
        <v>30000</v>
      </c>
      <c r="M6" s="12">
        <f t="shared" si="1"/>
        <v>22530000</v>
      </c>
      <c r="N6" s="10">
        <f>I6+M6</f>
        <v>39925000</v>
      </c>
    </row>
    <row r="7" spans="1:14" x14ac:dyDescent="0.25">
      <c r="A7" s="6">
        <v>5</v>
      </c>
      <c r="B7" s="16" t="s">
        <v>30</v>
      </c>
      <c r="C7" s="7" t="s">
        <v>24</v>
      </c>
      <c r="D7" s="8" t="s">
        <v>15</v>
      </c>
      <c r="E7" s="8" t="s">
        <v>25</v>
      </c>
      <c r="F7" s="5" t="s">
        <v>14</v>
      </c>
      <c r="G7" s="9">
        <v>2.99</v>
      </c>
      <c r="H7" s="10">
        <v>3500000</v>
      </c>
      <c r="I7" s="10">
        <f t="shared" si="0"/>
        <v>10465000</v>
      </c>
      <c r="J7" s="11" t="s">
        <v>14</v>
      </c>
      <c r="K7" s="12">
        <v>1089</v>
      </c>
      <c r="L7" s="12">
        <v>25041.322314049601</v>
      </c>
      <c r="M7" s="12">
        <f t="shared" si="1"/>
        <v>27270000.000000015</v>
      </c>
      <c r="N7" s="10">
        <f>I7+M7</f>
        <v>37735000.000000015</v>
      </c>
    </row>
    <row r="8" spans="1:14" x14ac:dyDescent="0.25">
      <c r="A8" s="6">
        <v>6</v>
      </c>
      <c r="B8" s="16" t="s">
        <v>30</v>
      </c>
      <c r="C8" s="7" t="s">
        <v>16</v>
      </c>
      <c r="D8" s="8" t="s">
        <v>15</v>
      </c>
      <c r="E8" s="8" t="s">
        <v>26</v>
      </c>
      <c r="F8" s="5" t="s">
        <v>14</v>
      </c>
      <c r="G8" s="9">
        <v>4.6100000000000003</v>
      </c>
      <c r="H8" s="10">
        <v>3500000</v>
      </c>
      <c r="I8" s="10">
        <f t="shared" si="0"/>
        <v>16135000.000000002</v>
      </c>
      <c r="J8" s="11" t="s">
        <v>14</v>
      </c>
      <c r="K8" s="12">
        <v>1365</v>
      </c>
      <c r="L8" s="12">
        <v>30000</v>
      </c>
      <c r="M8" s="12">
        <f t="shared" si="1"/>
        <v>40950000</v>
      </c>
      <c r="N8" s="10">
        <f>I8+M8</f>
        <v>57085000</v>
      </c>
    </row>
    <row r="9" spans="1:14" x14ac:dyDescent="0.25">
      <c r="A9" s="6">
        <v>7</v>
      </c>
      <c r="B9" s="16" t="s">
        <v>30</v>
      </c>
      <c r="C9" s="7" t="s">
        <v>27</v>
      </c>
      <c r="D9" s="8" t="s">
        <v>28</v>
      </c>
      <c r="E9" s="8" t="s">
        <v>29</v>
      </c>
      <c r="F9" s="5" t="s">
        <v>14</v>
      </c>
      <c r="G9" s="9">
        <v>4.6399999999999997</v>
      </c>
      <c r="H9" s="10">
        <v>3500000</v>
      </c>
      <c r="I9" s="10">
        <f t="shared" si="0"/>
        <v>16239999.999999998</v>
      </c>
      <c r="J9" s="11" t="s">
        <v>14</v>
      </c>
      <c r="K9" s="12">
        <v>1328</v>
      </c>
      <c r="L9" s="12">
        <v>25301.204819277107</v>
      </c>
      <c r="M9" s="12">
        <f t="shared" si="1"/>
        <v>33600000</v>
      </c>
      <c r="N9" s="10">
        <f>I9+M9</f>
        <v>49840000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2014-01-29T10:56:13Z</dcterms:modified>
</cp:coreProperties>
</file>