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4" i="1" l="1"/>
  <c r="I4" i="1"/>
  <c r="M3" i="1"/>
  <c r="I3" i="1"/>
  <c r="N3" i="1" l="1"/>
  <c r="N4" i="1"/>
</calcChain>
</file>

<file path=xl/sharedStrings.xml><?xml version="1.0" encoding="utf-8"?>
<sst xmlns="http://schemas.openxmlformats.org/spreadsheetml/2006/main" count="30" uniqueCount="23">
  <si>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</si>
  <si>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</si>
  <si>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</si>
  <si>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</si>
  <si>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</si>
  <si>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</si>
  <si>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</si>
  <si>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</si>
  <si>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</si>
  <si>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</si>
  <si>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</si>
  <si>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</si>
  <si>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</si>
  <si>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</si>
  <si>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</si>
  <si>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J03, K06</t>
  </si>
  <si>
    <t>Bayat</t>
  </si>
  <si>
    <t>Imamat</t>
  </si>
  <si>
    <t>2</t>
  </si>
  <si>
    <t>Lontones</t>
  </si>
  <si>
    <t>-</t>
  </si>
  <si>
    <t>7/3/2013</t>
  </si>
  <si>
    <t>7/8/2013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</si>
</sst>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21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164" fontId="3" fillId="0" borderId="2" xfId="8" applyNumberFormat="1" applyFont="1" applyFill="1" applyBorder="1" applyAlignment="1">
      <alignment horizontal="center"/>
    </xf>
    <xf numFmtId="166" fontId="3" fillId="0" borderId="2" xfId="2" quotePrefix="1" applyNumberFormat="1" applyFont="1" applyFill="1" applyBorder="1" applyAlignment="1">
      <alignment horizontal="center"/>
    </xf>
    <xf numFmtId="0" fontId="3" fillId="0" borderId="2" xfId="7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166" fontId="3" fillId="0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1" fontId="3" fillId="0" borderId="2" xfId="9" applyNumberFormat="1" applyFont="1" applyFill="1" applyBorder="1" applyAlignment="1">
      <alignment horizontal="center"/>
    </xf>
    <xf numFmtId="41" fontId="3" fillId="0" borderId="2" xfId="2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6" fontId="3" fillId="0" borderId="4" xfId="2" applyNumberFormat="1" applyFont="1" applyFill="1" applyBorder="1" applyAlignment="1">
      <alignment horizontal="center"/>
    </xf>
    <xf numFmtId="0" fontId="3" fillId="0" borderId="5" xfId="7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0" xfId="7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topLeftCell="C1" zoomScale="115" zoomScaleNormal="115" workbookViewId="0">
      <selection activeCell="H8" sqref="H8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1.28515625" customWidth="1"/>
    <col min="7" max="7" width="14.140625" customWidth="1"/>
    <col min="8" max="8" width="16.140625" customWidth="1"/>
    <col min="9" max="9" width="13.85546875" customWidth="1"/>
    <col min="11" max="11" width="14.5703125" customWidth="1"/>
    <col min="13" max="13" width="11.140625" customWidth="1"/>
    <col min="14" max="14" width="16.7109375" customWidth="1"/>
  </cols>
  <sheetData>
    <row r="1" spans="1:14" x14ac:dyDescent="0.25">
      <c r="A1" s="13" t="s">
        <v>0</v>
      </c>
      <c r="B1" s="13" t="s">
        <v>1</v>
      </c>
      <c r="C1" s="13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4" t="s">
        <v>8</v>
      </c>
    </row>
    <row r="2" spans="1:14" x14ac:dyDescent="0.25">
      <c r="A2" s="13"/>
      <c r="B2" s="13"/>
      <c r="C2" s="13"/>
      <c r="D2" s="13"/>
      <c r="E2" s="15"/>
      <c r="F2" s="13"/>
      <c r="G2" s="1" t="s">
        <v>9</v>
      </c>
      <c r="H2" s="2" t="s">
        <v>10</v>
      </c>
      <c r="I2" s="2" t="s">
        <v>11</v>
      </c>
      <c r="J2" s="13"/>
      <c r="K2" s="3" t="s">
        <v>12</v>
      </c>
      <c r="L2" s="3" t="s">
        <v>13</v>
      </c>
      <c r="M2" s="3" t="s">
        <v>11</v>
      </c>
      <c r="N2" s="14"/>
    </row>
    <row r="3" spans="1:14" x14ac:dyDescent="0.25">
      <c r="A3" s="4" t="s">
        <v>14</v>
      </c>
      <c r="B3" s="6" t="s">
        <v>21</v>
      </c>
      <c r="C3" s="7" t="s">
        <v>15</v>
      </c>
      <c r="D3" s="8" t="s">
        <v>16</v>
      </c>
      <c r="E3" s="9" t="s">
        <v>17</v>
      </c>
      <c r="F3" s="10" t="s">
        <v>20</v>
      </c>
      <c r="G3" s="7">
        <v>6.9</v>
      </c>
      <c r="H3" s="5">
        <v>3000000</v>
      </c>
      <c r="I3" s="11">
        <f t="shared" ref="I3:I4" si="0">G3*H3</f>
        <v>20700000</v>
      </c>
      <c r="J3" s="10" t="s">
        <v>20</v>
      </c>
      <c r="K3" s="7">
        <v>6.9</v>
      </c>
      <c r="L3" s="5">
        <v>4246376.8099999996</v>
      </c>
      <c r="M3" s="11">
        <f>K3*L3</f>
        <v>29299999.989</v>
      </c>
      <c r="N3" s="12">
        <f>I3+M3</f>
        <v>49999999.989</v>
      </c>
    </row>
    <row r="4" spans="1:14" x14ac:dyDescent="0.25">
      <c r="A4" s="4" t="s">
        <v>18</v>
      </c>
      <c r="B4" s="6" t="s">
        <v>22</v>
      </c>
      <c r="C4" s="7" t="s">
        <v>15</v>
      </c>
      <c r="D4" s="8" t="s">
        <v>16</v>
      </c>
      <c r="E4" s="16" t="s">
        <v>19</v>
      </c>
      <c r="F4" s="18" t="s">
        <v>20</v>
      </c>
      <c r="G4" s="17">
        <v>3.83</v>
      </c>
      <c r="H4" s="5">
        <v>3000000</v>
      </c>
      <c r="I4" s="11">
        <f t="shared" si="0"/>
        <v>11490000</v>
      </c>
      <c r="J4" s="10" t="s">
        <v>20</v>
      </c>
      <c r="K4" s="7">
        <v>3.83</v>
      </c>
      <c r="L4" s="5">
        <v>4832898.2</v>
      </c>
      <c r="M4" s="11">
        <f t="shared" ref="M4" si="1">K4*L4</f>
        <v>18510000.106000002</v>
      </c>
      <c r="N4" s="12">
        <f>I4+M4</f>
        <v>30000000.106000002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2013-10-21T07:59:23Z</dcterms:modified>
</cp:coreProperties>
</file>