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Tahap 1" sheetId="1" r:id="rId1"/>
  </sheets>
  <calcPr calcId="124519"/>
</workbook>
</file>

<file path=xl/calcChain.xml><?xml version="1.0" encoding="utf-8"?>
<calcChain xmlns="http://schemas.openxmlformats.org/spreadsheetml/2006/main">
  <c r="K16" i="1"/>
  <c r="H16"/>
  <c r="L16" s="1"/>
  <c r="K15"/>
  <c r="H15"/>
  <c r="L15" s="1"/>
  <c r="K14"/>
  <c r="H14"/>
  <c r="L14" s="1"/>
  <c r="K13"/>
  <c r="H13"/>
  <c r="L13" s="1"/>
  <c r="K12"/>
  <c r="H12"/>
  <c r="L12" s="1"/>
  <c r="K11"/>
  <c r="H11"/>
  <c r="L11" s="1"/>
  <c r="K10"/>
  <c r="H10"/>
  <c r="L10" s="1"/>
  <c r="K9"/>
  <c r="H9"/>
  <c r="L9" s="1"/>
  <c r="K8"/>
  <c r="H8"/>
  <c r="L8" s="1"/>
  <c r="K7"/>
  <c r="H7"/>
  <c r="L7" s="1"/>
  <c r="K6"/>
  <c r="H6"/>
  <c r="L6" s="1"/>
  <c r="K5"/>
  <c r="H5"/>
  <c r="L5" s="1"/>
  <c r="K4"/>
  <c r="H4"/>
  <c r="L4" s="1"/>
  <c r="K3"/>
  <c r="H3"/>
  <c r="L3" s="1"/>
</calcChain>
</file>

<file path=xl/sharedStrings.xml><?xml version="1.0" encoding="utf-8"?>
<sst xmlns="http://schemas.openxmlformats.org/spreadsheetml/2006/main" count="58" uniqueCount="39">
  <si>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</si>
  <si>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</si>
  <si>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</si>
  <si>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</si>
  <si>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</si>
  <si>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</si>
  <si>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</si>
  <si>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</si>
  <si>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</si>
  <si>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</si>
  <si>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</si>
  <si>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</si>
  <si>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</si>
  <si>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</si>
  <si>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C20a</t>
  </si>
  <si>
    <t>M Lesan</t>
  </si>
  <si>
    <t>Yusman</t>
  </si>
  <si>
    <t>B11</t>
  </si>
  <si>
    <t>Yusman 2</t>
  </si>
  <si>
    <t>Rusli</t>
  </si>
  <si>
    <t>20A</t>
  </si>
  <si>
    <t>Rusli 2</t>
  </si>
  <si>
    <t>Rusli 3</t>
  </si>
  <si>
    <t>Surdiansyah</t>
  </si>
  <si>
    <t>C15b/C20a</t>
  </si>
  <si>
    <t>Surdiansyah 2</t>
  </si>
  <si>
    <t>C16</t>
  </si>
  <si>
    <t>Sofyan</t>
  </si>
  <si>
    <t>B20/B21</t>
  </si>
  <si>
    <t>Ambo Uci</t>
  </si>
  <si>
    <t>B16a</t>
  </si>
  <si>
    <t>Ambo Uci 2</t>
  </si>
  <si>
    <t>B11/B14</t>
  </si>
  <si>
    <t>Idris</t>
  </si>
  <si>
    <t>B17</t>
  </si>
  <si>
    <t>Mastur</t>
  </si>
  <si>
    <t>Radiansyah</t>
  </si>
  <si>
    <t>C14a</t>
  </si>
  <si>
    <t>Radiansyah 2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</si>
</sst>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5" fillId="0" borderId="0"/>
    <xf numFmtId="37" fontId="3" fillId="0" borderId="0">
      <protection locked="0"/>
    </xf>
    <xf numFmtId="37" fontId="3" fillId="0" borderId="0">
      <protection locked="0"/>
    </xf>
    <xf numFmtId="38" fontId="8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8" fillId="3" borderId="1" applyNumberFormat="0" applyBorder="0" applyAlignment="0" applyProtection="0"/>
    <xf numFmtId="0" fontId="9" fillId="0" borderId="2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7" fillId="0" borderId="0"/>
    <xf numFmtId="0" fontId="3" fillId="0" borderId="0"/>
    <xf numFmtId="10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3" applyNumberFormat="0" applyBorder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14" fontId="4" fillId="0" borderId="0" xfId="2" quotePrefix="1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center"/>
    </xf>
    <xf numFmtId="164" fontId="4" fillId="0" borderId="0" xfId="3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4" fillId="0" borderId="0" xfId="4" applyNumberFormat="1" applyFont="1" applyFill="1" applyBorder="1"/>
    <xf numFmtId="166" fontId="4" fillId="0" borderId="0" xfId="5" applyNumberFormat="1" applyFont="1" applyFill="1" applyBorder="1" applyAlignment="1">
      <alignment horizontal="center"/>
    </xf>
    <xf numFmtId="166" fontId="4" fillId="0" borderId="0" xfId="6" applyNumberFormat="1" applyFont="1" applyFill="1" applyBorder="1" applyAlignment="1">
      <alignment horizontal="center" vertical="center"/>
    </xf>
    <xf numFmtId="166" fontId="2" fillId="0" borderId="0" xfId="1" applyNumberFormat="1" applyFont="1" applyBorder="1"/>
    <xf numFmtId="166" fontId="2" fillId="0" borderId="0" xfId="0" applyNumberFormat="1" applyFont="1" applyBorder="1"/>
  </cellXfs>
  <cellStyles count="74">
    <cellStyle name="Comma" xfId="1" builtinId="3"/>
    <cellStyle name="Comma  - Style1" xfId="7"/>
    <cellStyle name="Comma [0] 2" xfId="4"/>
    <cellStyle name="Comma [0] 2 2" xfId="8"/>
    <cellStyle name="Comma [0] 2 2 2" xfId="9"/>
    <cellStyle name="Comma [0] 3" xfId="10"/>
    <cellStyle name="Comma [0] 4" xfId="11"/>
    <cellStyle name="Comma [0] 5" xfId="12"/>
    <cellStyle name="Comma [0] 6" xfId="13"/>
    <cellStyle name="Comma [0] 7" xfId="14"/>
    <cellStyle name="Comma [0] 8" xfId="15"/>
    <cellStyle name="Comma [0] 8 2" xfId="16"/>
    <cellStyle name="Comma [0] 9" xfId="17"/>
    <cellStyle name="Comma 10" xfId="18"/>
    <cellStyle name="Comma 11" xfId="19"/>
    <cellStyle name="Comma 12" xfId="20"/>
    <cellStyle name="Comma 13" xfId="21"/>
    <cellStyle name="Comma 13 2" xfId="22"/>
    <cellStyle name="Comma 14" xfId="23"/>
    <cellStyle name="Comma 15" xfId="5"/>
    <cellStyle name="Comma 2" xfId="24"/>
    <cellStyle name="Comma 2 2" xfId="25"/>
    <cellStyle name="Comma 2 2 2" xfId="26"/>
    <cellStyle name="Comma 2 3" xfId="27"/>
    <cellStyle name="Comma 3" xfId="28"/>
    <cellStyle name="Comma 4" xfId="29"/>
    <cellStyle name="Comma 5" xfId="30"/>
    <cellStyle name="Comma 6" xfId="31"/>
    <cellStyle name="Comma 7" xfId="32"/>
    <cellStyle name="Comma 7 2" xfId="33"/>
    <cellStyle name="Comma 7_Kas - Bank Gawi" xfId="34"/>
    <cellStyle name="Comma 8" xfId="35"/>
    <cellStyle name="Comma 9" xfId="36"/>
    <cellStyle name="Comma 9 2" xfId="6"/>
    <cellStyle name="Curren - Style3" xfId="37"/>
    <cellStyle name="Curren - Style4" xfId="38"/>
    <cellStyle name="Date" xfId="39"/>
    <cellStyle name="Fixed" xfId="40"/>
    <cellStyle name="Grey" xfId="41"/>
    <cellStyle name="Heading1" xfId="42"/>
    <cellStyle name="Heading2" xfId="43"/>
    <cellStyle name="Input [yellow]" xfId="44"/>
    <cellStyle name="invesinti05" xfId="45"/>
    <cellStyle name="Milliers [0]_AR1194" xfId="46"/>
    <cellStyle name="Milliers_AR1194" xfId="47"/>
    <cellStyle name="Monétaire [0]_AR1194" xfId="48"/>
    <cellStyle name="Monétaire_AR1194" xfId="49"/>
    <cellStyle name="Normal" xfId="0" builtinId="0"/>
    <cellStyle name="Normal - Style1" xfId="50"/>
    <cellStyle name="Normal - Style5" xfId="51"/>
    <cellStyle name="Normal 10" xfId="52"/>
    <cellStyle name="Normal 11" xfId="53"/>
    <cellStyle name="Normal 12" xfId="54"/>
    <cellStyle name="Normal 13" xfId="3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zoomScale="85" zoomScaleNormal="85" workbookViewId="0">
      <selection activeCell="J27" sqref="J27"/>
    </sheetView>
  </sheetViews>
  <sheetFormatPr defaultRowHeight="12.75"/>
  <cols>
    <col min="1" max="1" width="3.5703125" style="4" customWidth="1"/>
    <col min="2" max="2" width="18.28515625" style="4" bestFit="1" customWidth="1"/>
    <col min="3" max="4" width="20.85546875" style="4" customWidth="1"/>
    <col min="5" max="5" width="16.5703125" style="4" customWidth="1"/>
    <col min="6" max="6" width="9.140625" style="4"/>
    <col min="7" max="7" width="15.7109375" style="4" customWidth="1"/>
    <col min="8" max="8" width="13.7109375" style="4" customWidth="1"/>
    <col min="9" max="9" width="11.42578125" style="4" customWidth="1"/>
    <col min="10" max="10" width="9.140625" style="4"/>
    <col min="11" max="11" width="13" style="4" customWidth="1"/>
    <col min="12" max="12" width="12.140625" style="4" bestFit="1" customWidth="1"/>
    <col min="13" max="13" width="17.5703125" style="4" customWidth="1"/>
    <col min="14" max="14" width="14.7109375" style="4" customWidth="1"/>
    <col min="15" max="16384" width="9.140625" style="4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1"/>
      <c r="J1" s="1" t="s">
        <v>5</v>
      </c>
      <c r="K1" s="1" t="s">
        <v>7</v>
      </c>
      <c r="L1" s="1"/>
      <c r="M1" s="1"/>
      <c r="N1" s="1" t="s">
        <v>8</v>
      </c>
    </row>
    <row r="2" spans="1:14" s="3" customFormat="1">
      <c r="A2" s="1"/>
      <c r="B2" s="1"/>
      <c r="C2" s="1"/>
      <c r="D2" s="1"/>
      <c r="E2" s="2"/>
      <c r="F2" s="1"/>
      <c r="G2" s="3" t="s">
        <v>9</v>
      </c>
      <c r="H2" s="3" t="s">
        <v>10</v>
      </c>
      <c r="I2" s="3" t="s">
        <v>11</v>
      </c>
      <c r="J2" s="1"/>
      <c r="K2" s="3" t="s">
        <v>12</v>
      </c>
      <c r="L2" s="3" t="s">
        <v>13</v>
      </c>
      <c r="M2" s="3" t="s">
        <v>11</v>
      </c>
      <c r="N2" s="1"/>
    </row>
    <row r="3" spans="1:14">
      <c r="A3" s="4">
        <v>1</v>
      </c>
      <c r="B3" s="5">
        <v>42119</v>
      </c>
      <c r="C3" s="6" t="s">
        <v>14</v>
      </c>
      <c r="D3" s="7" t="s">
        <v>15</v>
      </c>
      <c r="E3" s="8" t="s">
        <v>16</v>
      </c>
      <c r="F3" s="9">
        <v>1.23</v>
      </c>
      <c r="G3" s="10">
        <v>3000000</v>
      </c>
      <c r="H3" s="11">
        <f>F3*G3</f>
        <v>3690000</v>
      </c>
      <c r="I3" s="12">
        <v>0</v>
      </c>
      <c r="J3" s="9">
        <v>0</v>
      </c>
      <c r="K3" s="10">
        <f>I3*J3</f>
        <v>0</v>
      </c>
      <c r="L3" s="13">
        <f>H3+K3</f>
        <v>3690000</v>
      </c>
      <c r="M3" s="14">
        <v>0</v>
      </c>
      <c r="N3" s="14">
        <v>10221000.000000011</v>
      </c>
    </row>
    <row r="4" spans="1:14">
      <c r="A4" s="4">
        <v>2</v>
      </c>
      <c r="B4" s="5">
        <v>42119</v>
      </c>
      <c r="C4" s="6" t="s">
        <v>17</v>
      </c>
      <c r="D4" s="7" t="s">
        <v>15</v>
      </c>
      <c r="E4" s="8" t="s">
        <v>18</v>
      </c>
      <c r="F4" s="9">
        <v>1.0900000000000001</v>
      </c>
      <c r="G4" s="10">
        <v>3000000</v>
      </c>
      <c r="H4" s="11">
        <f>F4*G4</f>
        <v>3270000.0000000005</v>
      </c>
      <c r="I4" s="12">
        <v>0</v>
      </c>
      <c r="J4" s="9">
        <v>0</v>
      </c>
      <c r="K4" s="10">
        <f t="shared" ref="K4:K16" si="0">I4*J4</f>
        <v>0</v>
      </c>
      <c r="L4" s="13">
        <f t="shared" ref="L4:L14" si="1">H4+K4</f>
        <v>3270000.0000000005</v>
      </c>
      <c r="M4" s="14">
        <v>0</v>
      </c>
      <c r="N4" s="14">
        <v>21147000</v>
      </c>
    </row>
    <row r="5" spans="1:14">
      <c r="A5" s="4">
        <v>3</v>
      </c>
      <c r="B5" s="5">
        <v>42119</v>
      </c>
      <c r="C5" s="6" t="s">
        <v>14</v>
      </c>
      <c r="D5" s="7" t="s">
        <v>15</v>
      </c>
      <c r="E5" s="8" t="s">
        <v>19</v>
      </c>
      <c r="F5" s="9">
        <v>4.09</v>
      </c>
      <c r="G5" s="10">
        <v>3000000</v>
      </c>
      <c r="H5" s="11">
        <f>F5*G5</f>
        <v>12270000</v>
      </c>
      <c r="I5" s="12">
        <v>0</v>
      </c>
      <c r="J5" s="9">
        <v>0</v>
      </c>
      <c r="K5" s="10">
        <f t="shared" si="0"/>
        <v>0</v>
      </c>
      <c r="L5" s="13">
        <f t="shared" si="1"/>
        <v>12270000</v>
      </c>
      <c r="M5" s="14">
        <v>0</v>
      </c>
      <c r="N5" s="14">
        <v>18600000</v>
      </c>
    </row>
    <row r="6" spans="1:14">
      <c r="A6" s="4">
        <v>4</v>
      </c>
      <c r="B6" s="5">
        <v>42119</v>
      </c>
      <c r="C6" s="6" t="s">
        <v>20</v>
      </c>
      <c r="D6" s="7" t="s">
        <v>15</v>
      </c>
      <c r="E6" s="8" t="s">
        <v>21</v>
      </c>
      <c r="F6" s="9">
        <v>4.08</v>
      </c>
      <c r="G6" s="10">
        <v>3000000</v>
      </c>
      <c r="H6" s="11">
        <f>F6*G6</f>
        <v>12240000</v>
      </c>
      <c r="I6" s="12">
        <v>0</v>
      </c>
      <c r="J6" s="9">
        <v>0</v>
      </c>
      <c r="K6" s="10">
        <f t="shared" si="0"/>
        <v>0</v>
      </c>
      <c r="L6" s="13">
        <f t="shared" si="1"/>
        <v>12240000</v>
      </c>
      <c r="M6" s="14">
        <v>0</v>
      </c>
      <c r="N6" s="14">
        <v>13500000</v>
      </c>
    </row>
    <row r="7" spans="1:14">
      <c r="A7" s="4">
        <v>5</v>
      </c>
      <c r="B7" s="5">
        <v>42119</v>
      </c>
      <c r="C7" s="6" t="s">
        <v>17</v>
      </c>
      <c r="D7" s="7" t="s">
        <v>15</v>
      </c>
      <c r="E7" s="8" t="s">
        <v>22</v>
      </c>
      <c r="F7" s="9">
        <v>1.39</v>
      </c>
      <c r="G7" s="10">
        <v>3000000</v>
      </c>
      <c r="H7" s="11">
        <f t="shared" ref="H7:H16" si="2">F7*G7</f>
        <v>4169999.9999999995</v>
      </c>
      <c r="I7" s="12">
        <v>0</v>
      </c>
      <c r="J7" s="9">
        <v>0</v>
      </c>
      <c r="K7" s="10">
        <f t="shared" si="0"/>
        <v>0</v>
      </c>
      <c r="L7" s="13">
        <f t="shared" si="1"/>
        <v>4169999.9999999995</v>
      </c>
      <c r="M7" s="14">
        <v>0</v>
      </c>
      <c r="N7" s="14">
        <v>6000000</v>
      </c>
    </row>
    <row r="8" spans="1:14">
      <c r="A8" s="4">
        <v>6</v>
      </c>
      <c r="B8" s="5">
        <v>42119</v>
      </c>
      <c r="C8" s="6" t="s">
        <v>14</v>
      </c>
      <c r="D8" s="7" t="s">
        <v>15</v>
      </c>
      <c r="E8" s="8" t="s">
        <v>23</v>
      </c>
      <c r="F8" s="9">
        <v>5.17</v>
      </c>
      <c r="G8" s="10">
        <v>3000000</v>
      </c>
      <c r="H8" s="11">
        <f t="shared" si="2"/>
        <v>15510000</v>
      </c>
      <c r="I8" s="12">
        <v>0</v>
      </c>
      <c r="J8" s="9">
        <v>0</v>
      </c>
      <c r="K8" s="10">
        <f t="shared" si="0"/>
        <v>0</v>
      </c>
      <c r="L8" s="13">
        <f t="shared" si="1"/>
        <v>15510000</v>
      </c>
      <c r="M8" s="14">
        <v>0</v>
      </c>
      <c r="N8" s="14">
        <v>9300000</v>
      </c>
    </row>
    <row r="9" spans="1:14">
      <c r="A9" s="4">
        <v>7</v>
      </c>
      <c r="B9" s="5">
        <v>42119</v>
      </c>
      <c r="C9" s="6" t="s">
        <v>24</v>
      </c>
      <c r="D9" s="7" t="s">
        <v>15</v>
      </c>
      <c r="E9" s="8" t="s">
        <v>25</v>
      </c>
      <c r="F9" s="9">
        <v>3.89</v>
      </c>
      <c r="G9" s="10">
        <v>3000000</v>
      </c>
      <c r="H9" s="11">
        <f t="shared" si="2"/>
        <v>11670000</v>
      </c>
      <c r="I9" s="12">
        <v>0</v>
      </c>
      <c r="J9" s="9">
        <v>0</v>
      </c>
      <c r="K9" s="10">
        <f t="shared" si="0"/>
        <v>0</v>
      </c>
      <c r="L9" s="13">
        <f t="shared" si="1"/>
        <v>11670000</v>
      </c>
      <c r="M9" s="14">
        <v>0</v>
      </c>
      <c r="N9" s="14">
        <v>12000000</v>
      </c>
    </row>
    <row r="10" spans="1:14">
      <c r="A10" s="4">
        <v>8</v>
      </c>
      <c r="B10" s="5">
        <v>42119</v>
      </c>
      <c r="C10" s="6" t="s">
        <v>26</v>
      </c>
      <c r="D10" s="7" t="s">
        <v>15</v>
      </c>
      <c r="E10" s="8" t="s">
        <v>27</v>
      </c>
      <c r="F10" s="9">
        <v>7.65</v>
      </c>
      <c r="G10" s="10">
        <v>3000000</v>
      </c>
      <c r="H10" s="11">
        <f>F10*G10</f>
        <v>22950000</v>
      </c>
      <c r="I10" s="12">
        <v>0</v>
      </c>
      <c r="J10" s="9">
        <v>0</v>
      </c>
      <c r="K10" s="10">
        <f t="shared" si="0"/>
        <v>0</v>
      </c>
      <c r="L10" s="13">
        <f t="shared" si="1"/>
        <v>22950000</v>
      </c>
      <c r="M10" s="14">
        <v>0</v>
      </c>
      <c r="N10" s="14">
        <v>21000000</v>
      </c>
    </row>
    <row r="11" spans="1:14">
      <c r="A11" s="4">
        <v>9</v>
      </c>
      <c r="B11" s="5">
        <v>42119</v>
      </c>
      <c r="C11" s="6" t="s">
        <v>28</v>
      </c>
      <c r="D11" s="7" t="s">
        <v>15</v>
      </c>
      <c r="E11" s="8" t="s">
        <v>29</v>
      </c>
      <c r="F11" s="9">
        <v>3.36</v>
      </c>
      <c r="G11" s="10">
        <v>3000000</v>
      </c>
      <c r="H11" s="11">
        <f>F11*G11</f>
        <v>10080000</v>
      </c>
      <c r="I11" s="12">
        <v>208</v>
      </c>
      <c r="J11" s="9">
        <v>40000</v>
      </c>
      <c r="K11" s="10">
        <f t="shared" si="0"/>
        <v>8320000</v>
      </c>
      <c r="L11" s="13">
        <f>H11+K11</f>
        <v>18400000</v>
      </c>
      <c r="M11" s="14">
        <v>0</v>
      </c>
      <c r="N11" s="14">
        <v>18300000</v>
      </c>
    </row>
    <row r="12" spans="1:14">
      <c r="A12" s="4">
        <v>10</v>
      </c>
      <c r="B12" s="5">
        <v>42119</v>
      </c>
      <c r="C12" s="6" t="s">
        <v>30</v>
      </c>
      <c r="D12" s="7" t="s">
        <v>15</v>
      </c>
      <c r="E12" s="8" t="s">
        <v>31</v>
      </c>
      <c r="F12" s="9">
        <v>1.1399999999999999</v>
      </c>
      <c r="G12" s="10">
        <v>3000000</v>
      </c>
      <c r="H12" s="11">
        <f t="shared" si="2"/>
        <v>3419999.9999999995</v>
      </c>
      <c r="I12" s="12">
        <v>0</v>
      </c>
      <c r="J12" s="9">
        <v>0</v>
      </c>
      <c r="K12" s="10">
        <f t="shared" si="0"/>
        <v>0</v>
      </c>
      <c r="L12" s="13">
        <f t="shared" si="1"/>
        <v>3419999.9999999995</v>
      </c>
      <c r="M12" s="14">
        <v>0</v>
      </c>
      <c r="N12" s="14">
        <v>14170000</v>
      </c>
    </row>
    <row r="13" spans="1:14">
      <c r="A13" s="4">
        <v>11</v>
      </c>
      <c r="B13" s="5">
        <v>42119</v>
      </c>
      <c r="C13" s="6" t="s">
        <v>32</v>
      </c>
      <c r="D13" s="7" t="s">
        <v>15</v>
      </c>
      <c r="E13" s="8" t="s">
        <v>33</v>
      </c>
      <c r="F13" s="9">
        <v>0.78</v>
      </c>
      <c r="G13" s="10">
        <v>3000000</v>
      </c>
      <c r="H13" s="11">
        <f t="shared" si="2"/>
        <v>2340000</v>
      </c>
      <c r="I13" s="12">
        <v>0</v>
      </c>
      <c r="J13" s="9">
        <v>0</v>
      </c>
      <c r="K13" s="10">
        <f t="shared" si="0"/>
        <v>0</v>
      </c>
      <c r="L13" s="13">
        <f t="shared" si="1"/>
        <v>2340000</v>
      </c>
      <c r="M13" s="14">
        <v>0</v>
      </c>
      <c r="N13" s="14">
        <v>7400000</v>
      </c>
    </row>
    <row r="14" spans="1:14">
      <c r="A14" s="4">
        <v>12</v>
      </c>
      <c r="B14" s="5">
        <v>42119</v>
      </c>
      <c r="C14" s="6" t="s">
        <v>34</v>
      </c>
      <c r="D14" s="7" t="s">
        <v>15</v>
      </c>
      <c r="E14" s="8" t="s">
        <v>35</v>
      </c>
      <c r="F14" s="9">
        <v>2.35</v>
      </c>
      <c r="G14" s="10">
        <v>3000000</v>
      </c>
      <c r="H14" s="11">
        <f t="shared" si="2"/>
        <v>7050000</v>
      </c>
      <c r="I14" s="12">
        <v>0</v>
      </c>
      <c r="J14" s="9">
        <v>0</v>
      </c>
      <c r="K14" s="10">
        <f t="shared" si="0"/>
        <v>0</v>
      </c>
      <c r="L14" s="13">
        <f t="shared" si="1"/>
        <v>7050000</v>
      </c>
      <c r="M14" s="14">
        <v>0</v>
      </c>
      <c r="N14" s="14">
        <v>6000000</v>
      </c>
    </row>
    <row r="15" spans="1:14">
      <c r="A15" s="4">
        <v>13</v>
      </c>
      <c r="B15" s="5">
        <v>42119</v>
      </c>
      <c r="C15" s="6" t="s">
        <v>14</v>
      </c>
      <c r="D15" s="7" t="s">
        <v>15</v>
      </c>
      <c r="E15" s="8" t="s">
        <v>36</v>
      </c>
      <c r="F15" s="9">
        <v>5.59</v>
      </c>
      <c r="G15" s="10">
        <v>3000000</v>
      </c>
      <c r="H15" s="11">
        <f t="shared" si="2"/>
        <v>16770000</v>
      </c>
      <c r="I15" s="12">
        <v>0</v>
      </c>
      <c r="J15" s="9">
        <v>0</v>
      </c>
      <c r="K15" s="10">
        <f t="shared" si="0"/>
        <v>0</v>
      </c>
      <c r="L15" s="13">
        <f>H15+K15</f>
        <v>16770000</v>
      </c>
      <c r="M15" s="14">
        <v>0</v>
      </c>
      <c r="N15" s="14">
        <v>11526000</v>
      </c>
    </row>
    <row r="16" spans="1:14">
      <c r="A16" s="4">
        <v>14</v>
      </c>
      <c r="B16" s="5">
        <v>42119</v>
      </c>
      <c r="C16" s="6" t="s">
        <v>37</v>
      </c>
      <c r="D16" s="7" t="s">
        <v>15</v>
      </c>
      <c r="E16" s="8" t="s">
        <v>38</v>
      </c>
      <c r="F16" s="9">
        <v>1.1100000000000001</v>
      </c>
      <c r="G16" s="10">
        <v>3000000</v>
      </c>
      <c r="H16" s="11">
        <f t="shared" si="2"/>
        <v>3330000.0000000005</v>
      </c>
      <c r="I16" s="12">
        <v>0</v>
      </c>
      <c r="J16" s="9">
        <v>0</v>
      </c>
      <c r="K16" s="10">
        <f t="shared" si="0"/>
        <v>0</v>
      </c>
      <c r="L16" s="13">
        <f>H16+K16</f>
        <v>3330000.0000000005</v>
      </c>
      <c r="M16" s="14">
        <v>0</v>
      </c>
      <c r="N16" s="14">
        <v>6000000</v>
      </c>
    </row>
    <row r="17" spans="2:14">
      <c r="B17" s="5"/>
      <c r="C17" s="6"/>
      <c r="D17" s="7"/>
      <c r="E17" s="8"/>
      <c r="F17" s="9"/>
      <c r="G17" s="10"/>
      <c r="H17" s="11"/>
      <c r="I17" s="12"/>
      <c r="J17" s="9"/>
      <c r="K17" s="10"/>
      <c r="L17" s="13"/>
      <c r="M17" s="14"/>
      <c r="N17" s="14"/>
    </row>
    <row r="18" spans="2:14">
      <c r="B18" s="5"/>
      <c r="C18" s="6"/>
      <c r="D18" s="7"/>
      <c r="E18" s="8"/>
      <c r="F18" s="9"/>
      <c r="G18" s="10"/>
      <c r="H18" s="11"/>
      <c r="I18" s="12"/>
      <c r="J18" s="9"/>
      <c r="K18" s="10"/>
      <c r="L18" s="13"/>
      <c r="M18" s="14"/>
      <c r="N18" s="14"/>
    </row>
    <row r="19" spans="2:14">
      <c r="B19" s="5"/>
      <c r="C19" s="6"/>
      <c r="D19" s="7"/>
      <c r="E19" s="8"/>
      <c r="F19" s="9"/>
      <c r="G19" s="10"/>
      <c r="H19" s="11"/>
      <c r="I19" s="12"/>
      <c r="J19" s="9"/>
      <c r="K19" s="10"/>
      <c r="L19" s="13"/>
      <c r="M19" s="14"/>
      <c r="N19" s="14"/>
    </row>
    <row r="20" spans="2:14">
      <c r="B20" s="5"/>
      <c r="C20" s="6"/>
      <c r="D20" s="7"/>
      <c r="E20" s="8"/>
      <c r="F20" s="9"/>
      <c r="G20" s="10"/>
      <c r="H20" s="11"/>
      <c r="I20" s="12"/>
      <c r="J20" s="9"/>
      <c r="K20" s="10"/>
      <c r="L20" s="13"/>
      <c r="M20" s="14"/>
      <c r="N20" s="14"/>
    </row>
    <row r="21" spans="2:14">
      <c r="B21" s="5"/>
      <c r="C21" s="6"/>
      <c r="D21" s="7"/>
      <c r="E21" s="8"/>
      <c r="F21" s="9"/>
      <c r="G21" s="10"/>
      <c r="H21" s="11"/>
      <c r="I21" s="12"/>
      <c r="J21" s="9"/>
      <c r="K21" s="10"/>
      <c r="L21" s="13"/>
      <c r="M21" s="14"/>
      <c r="N21" s="14"/>
    </row>
    <row r="22" spans="2:14">
      <c r="B22" s="5"/>
      <c r="C22" s="6"/>
      <c r="D22" s="7"/>
      <c r="E22" s="8"/>
      <c r="F22" s="9"/>
      <c r="G22" s="10"/>
      <c r="H22" s="11"/>
      <c r="I22" s="12"/>
      <c r="J22" s="9"/>
      <c r="K22" s="10"/>
      <c r="L22" s="13"/>
      <c r="M22" s="14"/>
      <c r="N22" s="14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helin.ekatni</dc:creator>
  <cp:lastModifiedBy>helin.ekatni</cp:lastModifiedBy>
  <dcterms:created xsi:type="dcterms:W3CDTF">2015-05-15T01:07:32Z</dcterms:created>
  <dcterms:modified xsi:type="dcterms:W3CDTF">2015-05-15T01:12:56Z</dcterms:modified>
</cp:coreProperties>
</file>