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28" i="1" l="1"/>
  <c r="I28" i="1"/>
  <c r="M27" i="1"/>
  <c r="I27" i="1"/>
  <c r="N27" i="1" s="1"/>
  <c r="M26" i="1"/>
  <c r="I26" i="1"/>
  <c r="N26" i="1" s="1"/>
  <c r="M25" i="1"/>
  <c r="I25" i="1"/>
  <c r="N25" i="1" s="1"/>
  <c r="M24" i="1"/>
  <c r="N24" i="1" s="1"/>
  <c r="I24" i="1"/>
  <c r="M23" i="1"/>
  <c r="I23" i="1"/>
  <c r="N23" i="1" s="1"/>
  <c r="M22" i="1"/>
  <c r="I22" i="1"/>
  <c r="M21" i="1"/>
  <c r="I21" i="1"/>
  <c r="N21" i="1" s="1"/>
  <c r="M20" i="1"/>
  <c r="I20" i="1"/>
  <c r="M19" i="1"/>
  <c r="I19" i="1"/>
  <c r="N19" i="1" s="1"/>
  <c r="M18" i="1"/>
  <c r="I18" i="1"/>
  <c r="N18" i="1" s="1"/>
  <c r="M17" i="1"/>
  <c r="N17" i="1" s="1"/>
  <c r="I17" i="1"/>
  <c r="M16" i="1"/>
  <c r="I16" i="1"/>
  <c r="M15" i="1"/>
  <c r="I15" i="1"/>
  <c r="M14" i="1"/>
  <c r="I14" i="1"/>
  <c r="N14" i="1" s="1"/>
  <c r="N13" i="1"/>
  <c r="M13" i="1"/>
  <c r="I13" i="1"/>
  <c r="M12" i="1"/>
  <c r="I12" i="1"/>
  <c r="M11" i="1"/>
  <c r="I11" i="1"/>
  <c r="N11" i="1" s="1"/>
  <c r="M10" i="1"/>
  <c r="I10" i="1"/>
  <c r="N10" i="1" s="1"/>
  <c r="M9" i="1"/>
  <c r="I9" i="1"/>
  <c r="N9" i="1" s="1"/>
  <c r="M8" i="1"/>
  <c r="N8" i="1" s="1"/>
  <c r="I8" i="1"/>
  <c r="M7" i="1"/>
  <c r="I7" i="1"/>
  <c r="N7" i="1" s="1"/>
  <c r="M6" i="1"/>
  <c r="I6" i="1"/>
  <c r="M5" i="1"/>
  <c r="I5" i="1"/>
  <c r="N5" i="1" s="1"/>
  <c r="M4" i="1"/>
  <c r="I4" i="1"/>
  <c r="M3" i="1"/>
  <c r="I3" i="1"/>
  <c r="N3" i="1" s="1"/>
  <c r="N12" i="1" l="1"/>
  <c r="N16" i="1"/>
  <c r="N4" i="1"/>
  <c r="N6" i="1"/>
  <c r="N15" i="1"/>
  <c r="N20" i="1"/>
  <c r="N22" i="1"/>
  <c r="N28" i="1"/>
</calcChain>
</file>

<file path=xl/sharedStrings.xml><?xml version="1.0" encoding="utf-8"?>
<sst xmlns="http://schemas.openxmlformats.org/spreadsheetml/2006/main" count="146" uniqueCount="63">
  <si>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</si>
  <si>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</si>
  <si>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</si>
  <si>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</si>
  <si>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</si>
  <si>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</si>
  <si>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</si>
  <si>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</si>
  <si>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</si>
  <si>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</si>
  <si>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</si>
  <si>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</si>
  <si>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</si>
  <si>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</si>
  <si>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R3/R4</t>
  </si>
  <si>
    <t>Sungai Bugau</t>
  </si>
  <si>
    <t>Aki</t>
  </si>
  <si>
    <t>D</t>
  </si>
  <si>
    <t>A+</t>
  </si>
  <si>
    <t>L6/M6</t>
  </si>
  <si>
    <t>Rasau</t>
  </si>
  <si>
    <t>Dicky Rustandi</t>
  </si>
  <si>
    <t>K6/K7</t>
  </si>
  <si>
    <t>Engkeruh</t>
  </si>
  <si>
    <t>Jeranding</t>
  </si>
  <si>
    <t>O2</t>
  </si>
  <si>
    <t>isa</t>
  </si>
  <si>
    <t>G2</t>
  </si>
  <si>
    <t>Lajun</t>
  </si>
  <si>
    <t>H5/H6</t>
  </si>
  <si>
    <t>Salmon</t>
  </si>
  <si>
    <t>I5/I6</t>
  </si>
  <si>
    <t>Sawabi</t>
  </si>
  <si>
    <t>J1/j2</t>
  </si>
  <si>
    <t>Lius Pani</t>
  </si>
  <si>
    <t>I2</t>
  </si>
  <si>
    <t>Landang</t>
  </si>
  <si>
    <t>R3/R4/S3/S4</t>
  </si>
  <si>
    <t>Semia</t>
  </si>
  <si>
    <t>Lazarus</t>
  </si>
  <si>
    <t>N4/N5</t>
  </si>
  <si>
    <t>Haryadi</t>
  </si>
  <si>
    <t>G1</t>
  </si>
  <si>
    <t>Andi</t>
  </si>
  <si>
    <t>F3/G3</t>
  </si>
  <si>
    <t>K3/K4</t>
  </si>
  <si>
    <t>K1</t>
  </si>
  <si>
    <t>Yoel</t>
  </si>
  <si>
    <t>Perdinan</t>
  </si>
  <si>
    <t>L1</t>
  </si>
  <si>
    <t>Jalong</t>
  </si>
  <si>
    <t>G6/G7/H6</t>
  </si>
  <si>
    <t>Kasin</t>
  </si>
  <si>
    <t>F4</t>
  </si>
  <si>
    <t>Susanawati</t>
  </si>
  <si>
    <t>K2/K3</t>
  </si>
  <si>
    <t>Kenan</t>
  </si>
  <si>
    <t>Natanael</t>
  </si>
  <si>
    <t>M3</t>
  </si>
  <si>
    <t>Sukardi</t>
  </si>
  <si>
    <t>Tibi</t>
  </si>
  <si>
    <t>O2/O3</t>
  </si>
  <si>
    <t>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</si>
</sst>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10" applyFont="1" applyFill="1" applyBorder="1" applyAlignment="1">
      <alignment horizontal="center" vertical="center"/>
    </xf>
    <xf numFmtId="166" fontId="3" fillId="0" borderId="1" xfId="10" applyNumberFormat="1" applyFont="1" applyBorder="1" applyAlignment="1">
      <alignment horizontal="center" vertical="center"/>
    </xf>
    <xf numFmtId="0" fontId="3" fillId="0" borderId="1" xfId="10" applyFont="1" applyFill="1" applyBorder="1" applyAlignment="1">
      <alignment horizontal="center" vertical="center"/>
    </xf>
    <xf numFmtId="2" fontId="3" fillId="0" borderId="1" xfId="10" applyNumberFormat="1" applyFont="1" applyFill="1" applyBorder="1" applyAlignment="1">
      <alignment horizontal="center" vertical="center"/>
    </xf>
    <xf numFmtId="164" fontId="3" fillId="2" borderId="1" xfId="11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2" fontId="3" fillId="2" borderId="1" xfId="10" applyNumberFormat="1" applyFont="1" applyFill="1" applyBorder="1" applyAlignment="1">
      <alignment horizontal="center" vertical="center"/>
    </xf>
    <xf numFmtId="3" fontId="3" fillId="2" borderId="1" xfId="10" applyNumberFormat="1" applyFont="1" applyFill="1" applyBorder="1" applyAlignment="1">
      <alignment vertical="center"/>
    </xf>
    <xf numFmtId="3" fontId="3" fillId="0" borderId="1" xfId="1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0" xfId="0" applyFont="1"/>
    <xf numFmtId="43" fontId="4" fillId="0" borderId="1" xfId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115" zoomScaleNormal="115" workbookViewId="0">
      <selection activeCell="E10" sqref="E10"/>
    </sheetView>
  </sheetViews>
  <sheetFormatPr defaultRowHeight="12.75" x14ac:dyDescent="0.2"/>
  <cols>
    <col min="1" max="1" width="6.7109375" style="14" customWidth="1"/>
    <col min="2" max="2" width="14" style="14" customWidth="1"/>
    <col min="3" max="3" width="12.85546875" style="19" customWidth="1"/>
    <col min="4" max="4" width="14" style="14" customWidth="1"/>
    <col min="5" max="5" width="18" style="14" customWidth="1"/>
    <col min="6" max="6" width="7.42578125" style="18" customWidth="1"/>
    <col min="7" max="7" width="10.5703125" style="14" customWidth="1"/>
    <col min="8" max="8" width="16.140625" style="14" customWidth="1"/>
    <col min="9" max="9" width="13.85546875" style="14" customWidth="1"/>
    <col min="10" max="10" width="8.28515625" style="18" customWidth="1"/>
    <col min="11" max="11" width="10.28515625" style="14" customWidth="1"/>
    <col min="12" max="12" width="14.28515625" style="14" customWidth="1"/>
    <col min="13" max="13" width="12.140625" style="14" customWidth="1"/>
    <col min="14" max="14" width="16.7109375" style="14" customWidth="1"/>
    <col min="15" max="16384" width="9.140625" style="14"/>
  </cols>
  <sheetData>
    <row r="1" spans="1:14" x14ac:dyDescent="0.2">
      <c r="A1" s="11" t="s">
        <v>0</v>
      </c>
      <c r="B1" s="11" t="s">
        <v>1</v>
      </c>
      <c r="C1" s="12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3" t="s">
        <v>8</v>
      </c>
    </row>
    <row r="2" spans="1:14" x14ac:dyDescent="0.2">
      <c r="A2" s="11"/>
      <c r="B2" s="11"/>
      <c r="C2" s="12"/>
      <c r="D2" s="11"/>
      <c r="E2" s="12"/>
      <c r="F2" s="11"/>
      <c r="G2" s="15" t="s">
        <v>9</v>
      </c>
      <c r="H2" s="16" t="s">
        <v>10</v>
      </c>
      <c r="I2" s="16" t="s">
        <v>11</v>
      </c>
      <c r="J2" s="11"/>
      <c r="K2" s="17" t="s">
        <v>12</v>
      </c>
      <c r="L2" s="17" t="s">
        <v>13</v>
      </c>
      <c r="M2" s="17" t="s">
        <v>11</v>
      </c>
      <c r="N2" s="13"/>
    </row>
    <row r="3" spans="1:14" x14ac:dyDescent="0.2">
      <c r="A3" s="1">
        <v>1</v>
      </c>
      <c r="B3" s="2">
        <v>42095</v>
      </c>
      <c r="C3" s="3" t="s">
        <v>14</v>
      </c>
      <c r="D3" s="3" t="s">
        <v>15</v>
      </c>
      <c r="E3" s="3" t="s">
        <v>16</v>
      </c>
      <c r="F3" s="3" t="s">
        <v>17</v>
      </c>
      <c r="G3" s="4">
        <v>5.44</v>
      </c>
      <c r="H3" s="5">
        <v>500000</v>
      </c>
      <c r="I3" s="6">
        <f t="shared" ref="I3:I28" si="0">G3*H3</f>
        <v>2720000</v>
      </c>
      <c r="J3" s="7" t="s">
        <v>18</v>
      </c>
      <c r="K3" s="8">
        <v>5.44</v>
      </c>
      <c r="L3" s="9">
        <v>2500000</v>
      </c>
      <c r="M3" s="7">
        <f t="shared" ref="M3:M28" si="1">K3*L3</f>
        <v>13600000.000000002</v>
      </c>
      <c r="N3" s="10">
        <f t="shared" ref="N3:N28" si="2">I3+M3</f>
        <v>16320000.000000002</v>
      </c>
    </row>
    <row r="4" spans="1:14" x14ac:dyDescent="0.2">
      <c r="A4" s="1">
        <v>2</v>
      </c>
      <c r="B4" s="2">
        <v>42095</v>
      </c>
      <c r="C4" s="3" t="s">
        <v>19</v>
      </c>
      <c r="D4" s="3" t="s">
        <v>20</v>
      </c>
      <c r="E4" s="3" t="s">
        <v>21</v>
      </c>
      <c r="F4" s="3" t="s">
        <v>17</v>
      </c>
      <c r="G4" s="4">
        <v>1.76</v>
      </c>
      <c r="H4" s="5">
        <v>500000</v>
      </c>
      <c r="I4" s="6">
        <f t="shared" si="0"/>
        <v>880000</v>
      </c>
      <c r="J4" s="7" t="s">
        <v>18</v>
      </c>
      <c r="K4" s="8">
        <v>1.76</v>
      </c>
      <c r="L4" s="9">
        <v>2000000</v>
      </c>
      <c r="M4" s="7">
        <f t="shared" si="1"/>
        <v>3520000</v>
      </c>
      <c r="N4" s="10">
        <f t="shared" si="2"/>
        <v>4400000</v>
      </c>
    </row>
    <row r="5" spans="1:14" x14ac:dyDescent="0.2">
      <c r="A5" s="1">
        <v>3</v>
      </c>
      <c r="B5" s="2">
        <v>42095</v>
      </c>
      <c r="C5" s="3" t="s">
        <v>22</v>
      </c>
      <c r="D5" s="3" t="s">
        <v>23</v>
      </c>
      <c r="E5" s="3" t="s">
        <v>24</v>
      </c>
      <c r="F5" s="3" t="s">
        <v>17</v>
      </c>
      <c r="G5" s="4">
        <v>8.08</v>
      </c>
      <c r="H5" s="5">
        <v>500000</v>
      </c>
      <c r="I5" s="6">
        <f t="shared" si="0"/>
        <v>4040000</v>
      </c>
      <c r="J5" s="7" t="s">
        <v>18</v>
      </c>
      <c r="K5" s="8">
        <v>8.08</v>
      </c>
      <c r="L5" s="9">
        <v>2300000</v>
      </c>
      <c r="M5" s="7">
        <f t="shared" si="1"/>
        <v>18584000</v>
      </c>
      <c r="N5" s="10">
        <f t="shared" si="2"/>
        <v>22624000</v>
      </c>
    </row>
    <row r="6" spans="1:14" x14ac:dyDescent="0.2">
      <c r="A6" s="1">
        <v>4</v>
      </c>
      <c r="B6" s="2">
        <v>42095</v>
      </c>
      <c r="C6" s="3" t="s">
        <v>25</v>
      </c>
      <c r="D6" s="3" t="s">
        <v>20</v>
      </c>
      <c r="E6" s="3" t="s">
        <v>26</v>
      </c>
      <c r="F6" s="3" t="s">
        <v>17</v>
      </c>
      <c r="G6" s="4">
        <v>0.66</v>
      </c>
      <c r="H6" s="5">
        <v>500000</v>
      </c>
      <c r="I6" s="6">
        <f t="shared" si="0"/>
        <v>330000</v>
      </c>
      <c r="J6" s="7" t="s">
        <v>18</v>
      </c>
      <c r="K6" s="8">
        <v>0.66</v>
      </c>
      <c r="L6" s="9">
        <v>2000000</v>
      </c>
      <c r="M6" s="7">
        <f t="shared" si="1"/>
        <v>1320000</v>
      </c>
      <c r="N6" s="10">
        <f t="shared" si="2"/>
        <v>1650000</v>
      </c>
    </row>
    <row r="7" spans="1:14" x14ac:dyDescent="0.2">
      <c r="A7" s="1">
        <v>5</v>
      </c>
      <c r="B7" s="2">
        <v>42095</v>
      </c>
      <c r="C7" s="3" t="s">
        <v>27</v>
      </c>
      <c r="D7" s="3" t="s">
        <v>23</v>
      </c>
      <c r="E7" s="3" t="s">
        <v>24</v>
      </c>
      <c r="F7" s="3" t="s">
        <v>17</v>
      </c>
      <c r="G7" s="4">
        <v>3.62</v>
      </c>
      <c r="H7" s="5">
        <v>500000</v>
      </c>
      <c r="I7" s="6">
        <f t="shared" si="0"/>
        <v>1810000</v>
      </c>
      <c r="J7" s="7" t="s">
        <v>18</v>
      </c>
      <c r="K7" s="8">
        <v>3.62</v>
      </c>
      <c r="L7" s="9">
        <v>2300000</v>
      </c>
      <c r="M7" s="7">
        <f t="shared" si="1"/>
        <v>8326000</v>
      </c>
      <c r="N7" s="10">
        <f t="shared" si="2"/>
        <v>10136000</v>
      </c>
    </row>
    <row r="8" spans="1:14" x14ac:dyDescent="0.2">
      <c r="A8" s="1">
        <v>6</v>
      </c>
      <c r="B8" s="2">
        <v>42095</v>
      </c>
      <c r="C8" s="3" t="s">
        <v>27</v>
      </c>
      <c r="D8" s="3" t="s">
        <v>15</v>
      </c>
      <c r="E8" s="3" t="s">
        <v>28</v>
      </c>
      <c r="F8" s="3" t="s">
        <v>17</v>
      </c>
      <c r="G8" s="4">
        <v>0.73</v>
      </c>
      <c r="H8" s="5">
        <v>500000</v>
      </c>
      <c r="I8" s="6">
        <f t="shared" si="0"/>
        <v>365000</v>
      </c>
      <c r="J8" s="7" t="s">
        <v>18</v>
      </c>
      <c r="K8" s="8">
        <v>0.73</v>
      </c>
      <c r="L8" s="9">
        <v>2000000</v>
      </c>
      <c r="M8" s="7">
        <f t="shared" si="1"/>
        <v>1460000</v>
      </c>
      <c r="N8" s="10">
        <f t="shared" si="2"/>
        <v>1825000</v>
      </c>
    </row>
    <row r="9" spans="1:14" x14ac:dyDescent="0.2">
      <c r="A9" s="1">
        <v>7</v>
      </c>
      <c r="B9" s="2">
        <v>42095</v>
      </c>
      <c r="C9" s="3" t="s">
        <v>29</v>
      </c>
      <c r="D9" s="3" t="s">
        <v>23</v>
      </c>
      <c r="E9" s="3" t="s">
        <v>30</v>
      </c>
      <c r="F9" s="3" t="s">
        <v>17</v>
      </c>
      <c r="G9" s="4">
        <v>2.67</v>
      </c>
      <c r="H9" s="5">
        <v>500000</v>
      </c>
      <c r="I9" s="6">
        <f t="shared" si="0"/>
        <v>1335000</v>
      </c>
      <c r="J9" s="7" t="s">
        <v>18</v>
      </c>
      <c r="K9" s="8">
        <v>2.67</v>
      </c>
      <c r="L9" s="9">
        <v>2000000</v>
      </c>
      <c r="M9" s="7">
        <f t="shared" si="1"/>
        <v>5340000</v>
      </c>
      <c r="N9" s="10">
        <f t="shared" si="2"/>
        <v>6675000</v>
      </c>
    </row>
    <row r="10" spans="1:14" x14ac:dyDescent="0.2">
      <c r="A10" s="1">
        <v>8</v>
      </c>
      <c r="B10" s="2">
        <v>42095</v>
      </c>
      <c r="C10" s="3" t="s">
        <v>31</v>
      </c>
      <c r="D10" s="3" t="s">
        <v>23</v>
      </c>
      <c r="E10" s="3" t="s">
        <v>32</v>
      </c>
      <c r="F10" s="3" t="s">
        <v>17</v>
      </c>
      <c r="G10" s="4">
        <v>2.67</v>
      </c>
      <c r="H10" s="5">
        <v>500000</v>
      </c>
      <c r="I10" s="6">
        <f t="shared" si="0"/>
        <v>1335000</v>
      </c>
      <c r="J10" s="7" t="s">
        <v>18</v>
      </c>
      <c r="K10" s="8">
        <v>2.67</v>
      </c>
      <c r="L10" s="9">
        <v>2000000</v>
      </c>
      <c r="M10" s="7">
        <f t="shared" si="1"/>
        <v>5340000</v>
      </c>
      <c r="N10" s="10">
        <f t="shared" si="2"/>
        <v>6675000</v>
      </c>
    </row>
    <row r="11" spans="1:14" x14ac:dyDescent="0.2">
      <c r="A11" s="1">
        <v>9</v>
      </c>
      <c r="B11" s="2">
        <v>42095</v>
      </c>
      <c r="C11" s="3" t="s">
        <v>33</v>
      </c>
      <c r="D11" s="3" t="s">
        <v>23</v>
      </c>
      <c r="E11" s="3" t="s">
        <v>34</v>
      </c>
      <c r="F11" s="3" t="s">
        <v>17</v>
      </c>
      <c r="G11" s="4">
        <v>2.0299999999999998</v>
      </c>
      <c r="H11" s="5">
        <v>500000</v>
      </c>
      <c r="I11" s="6">
        <f t="shared" si="0"/>
        <v>1014999.9999999999</v>
      </c>
      <c r="J11" s="7" t="s">
        <v>18</v>
      </c>
      <c r="K11" s="8">
        <v>2.0299999999999998</v>
      </c>
      <c r="L11" s="9">
        <v>2000000</v>
      </c>
      <c r="M11" s="7">
        <f t="shared" si="1"/>
        <v>4059999.9999999995</v>
      </c>
      <c r="N11" s="10">
        <f t="shared" si="2"/>
        <v>5074999.9999999991</v>
      </c>
    </row>
    <row r="12" spans="1:14" x14ac:dyDescent="0.2">
      <c r="A12" s="1">
        <v>10</v>
      </c>
      <c r="B12" s="2">
        <v>42095</v>
      </c>
      <c r="C12" s="3" t="s">
        <v>35</v>
      </c>
      <c r="D12" s="3" t="s">
        <v>23</v>
      </c>
      <c r="E12" s="3" t="s">
        <v>36</v>
      </c>
      <c r="F12" s="3" t="s">
        <v>17</v>
      </c>
      <c r="G12" s="4">
        <v>0.33</v>
      </c>
      <c r="H12" s="5">
        <v>500000</v>
      </c>
      <c r="I12" s="6">
        <f t="shared" si="0"/>
        <v>165000</v>
      </c>
      <c r="J12" s="7" t="s">
        <v>18</v>
      </c>
      <c r="K12" s="8">
        <v>0.33</v>
      </c>
      <c r="L12" s="9">
        <v>2000000</v>
      </c>
      <c r="M12" s="7">
        <f t="shared" si="1"/>
        <v>660000</v>
      </c>
      <c r="N12" s="10">
        <f t="shared" si="2"/>
        <v>825000</v>
      </c>
    </row>
    <row r="13" spans="1:14" x14ac:dyDescent="0.2">
      <c r="A13" s="1">
        <v>11</v>
      </c>
      <c r="B13" s="2">
        <v>42095</v>
      </c>
      <c r="C13" s="3" t="s">
        <v>37</v>
      </c>
      <c r="D13" s="3" t="s">
        <v>15</v>
      </c>
      <c r="E13" s="3" t="s">
        <v>38</v>
      </c>
      <c r="F13" s="3" t="s">
        <v>17</v>
      </c>
      <c r="G13" s="4">
        <v>7.44</v>
      </c>
      <c r="H13" s="5">
        <v>500000</v>
      </c>
      <c r="I13" s="6">
        <f t="shared" si="0"/>
        <v>3720000</v>
      </c>
      <c r="J13" s="7" t="s">
        <v>18</v>
      </c>
      <c r="K13" s="8">
        <v>7.44</v>
      </c>
      <c r="L13" s="9">
        <v>2000000</v>
      </c>
      <c r="M13" s="7">
        <f t="shared" si="1"/>
        <v>14880000</v>
      </c>
      <c r="N13" s="10">
        <f t="shared" si="2"/>
        <v>18600000</v>
      </c>
    </row>
    <row r="14" spans="1:14" x14ac:dyDescent="0.2">
      <c r="A14" s="1">
        <v>12</v>
      </c>
      <c r="B14" s="2">
        <v>42095</v>
      </c>
      <c r="C14" s="3" t="s">
        <v>33</v>
      </c>
      <c r="D14" s="3" t="s">
        <v>23</v>
      </c>
      <c r="E14" s="3" t="s">
        <v>39</v>
      </c>
      <c r="F14" s="3" t="s">
        <v>17</v>
      </c>
      <c r="G14" s="4">
        <v>2.02</v>
      </c>
      <c r="H14" s="5">
        <v>500000</v>
      </c>
      <c r="I14" s="6">
        <f t="shared" si="0"/>
        <v>1010000</v>
      </c>
      <c r="J14" s="7" t="s">
        <v>18</v>
      </c>
      <c r="K14" s="8">
        <v>2.02</v>
      </c>
      <c r="L14" s="9">
        <v>2000000</v>
      </c>
      <c r="M14" s="7">
        <f t="shared" si="1"/>
        <v>4040000</v>
      </c>
      <c r="N14" s="10">
        <f t="shared" si="2"/>
        <v>5050000</v>
      </c>
    </row>
    <row r="15" spans="1:14" x14ac:dyDescent="0.2">
      <c r="A15" s="1">
        <v>13</v>
      </c>
      <c r="B15" s="2">
        <v>42095</v>
      </c>
      <c r="C15" s="3" t="s">
        <v>40</v>
      </c>
      <c r="D15" s="3" t="s">
        <v>20</v>
      </c>
      <c r="E15" s="3" t="s">
        <v>41</v>
      </c>
      <c r="F15" s="3" t="s">
        <v>17</v>
      </c>
      <c r="G15" s="4">
        <v>1.55</v>
      </c>
      <c r="H15" s="5">
        <v>500000</v>
      </c>
      <c r="I15" s="6">
        <f t="shared" si="0"/>
        <v>775000</v>
      </c>
      <c r="J15" s="7" t="s">
        <v>18</v>
      </c>
      <c r="K15" s="8">
        <v>1.55</v>
      </c>
      <c r="L15" s="9">
        <v>2000000</v>
      </c>
      <c r="M15" s="7">
        <f t="shared" si="1"/>
        <v>3100000</v>
      </c>
      <c r="N15" s="10">
        <f t="shared" si="2"/>
        <v>3875000</v>
      </c>
    </row>
    <row r="16" spans="1:14" x14ac:dyDescent="0.2">
      <c r="A16" s="1">
        <v>14</v>
      </c>
      <c r="B16" s="2">
        <v>42095</v>
      </c>
      <c r="C16" s="3" t="s">
        <v>42</v>
      </c>
      <c r="D16" s="3" t="s">
        <v>23</v>
      </c>
      <c r="E16" s="3" t="s">
        <v>43</v>
      </c>
      <c r="F16" s="3" t="s">
        <v>17</v>
      </c>
      <c r="G16" s="4">
        <v>7.57</v>
      </c>
      <c r="H16" s="5">
        <v>500000</v>
      </c>
      <c r="I16" s="6">
        <f t="shared" si="0"/>
        <v>3785000</v>
      </c>
      <c r="J16" s="7" t="s">
        <v>18</v>
      </c>
      <c r="K16" s="8">
        <v>7.57</v>
      </c>
      <c r="L16" s="9">
        <v>2300000</v>
      </c>
      <c r="M16" s="7">
        <f t="shared" si="1"/>
        <v>17411000</v>
      </c>
      <c r="N16" s="10">
        <f t="shared" si="2"/>
        <v>21196000</v>
      </c>
    </row>
    <row r="17" spans="1:14" x14ac:dyDescent="0.2">
      <c r="A17" s="1">
        <v>15</v>
      </c>
      <c r="B17" s="2">
        <v>42095</v>
      </c>
      <c r="C17" s="3" t="s">
        <v>44</v>
      </c>
      <c r="D17" s="3" t="s">
        <v>23</v>
      </c>
      <c r="E17" s="3" t="s">
        <v>43</v>
      </c>
      <c r="F17" s="3" t="s">
        <v>17</v>
      </c>
      <c r="G17" s="4">
        <v>6.88</v>
      </c>
      <c r="H17" s="5">
        <v>500000</v>
      </c>
      <c r="I17" s="6">
        <f t="shared" si="0"/>
        <v>3440000</v>
      </c>
      <c r="J17" s="7" t="s">
        <v>18</v>
      </c>
      <c r="K17" s="8">
        <v>6.88</v>
      </c>
      <c r="L17" s="9">
        <v>2300000</v>
      </c>
      <c r="M17" s="7">
        <f t="shared" si="1"/>
        <v>15824000</v>
      </c>
      <c r="N17" s="10">
        <f t="shared" si="2"/>
        <v>19264000</v>
      </c>
    </row>
    <row r="18" spans="1:14" x14ac:dyDescent="0.2">
      <c r="A18" s="1">
        <v>16</v>
      </c>
      <c r="B18" s="2">
        <v>42095</v>
      </c>
      <c r="C18" s="3" t="s">
        <v>45</v>
      </c>
      <c r="D18" s="3" t="s">
        <v>23</v>
      </c>
      <c r="E18" s="3" t="s">
        <v>24</v>
      </c>
      <c r="F18" s="3" t="s">
        <v>17</v>
      </c>
      <c r="G18" s="4">
        <v>0.06</v>
      </c>
      <c r="H18" s="5">
        <v>500000</v>
      </c>
      <c r="I18" s="6">
        <f t="shared" si="0"/>
        <v>30000</v>
      </c>
      <c r="J18" s="7" t="s">
        <v>18</v>
      </c>
      <c r="K18" s="8">
        <v>0.06</v>
      </c>
      <c r="L18" s="9">
        <v>2200000</v>
      </c>
      <c r="M18" s="7">
        <f t="shared" si="1"/>
        <v>132000</v>
      </c>
      <c r="N18" s="10">
        <f t="shared" si="2"/>
        <v>162000</v>
      </c>
    </row>
    <row r="19" spans="1:14" x14ac:dyDescent="0.2">
      <c r="A19" s="1">
        <v>17</v>
      </c>
      <c r="B19" s="2">
        <v>42095</v>
      </c>
      <c r="C19" s="3" t="s">
        <v>46</v>
      </c>
      <c r="D19" s="3" t="s">
        <v>20</v>
      </c>
      <c r="E19" s="3" t="s">
        <v>47</v>
      </c>
      <c r="F19" s="3" t="s">
        <v>17</v>
      </c>
      <c r="G19" s="4">
        <v>0.06</v>
      </c>
      <c r="H19" s="5">
        <v>500000</v>
      </c>
      <c r="I19" s="6">
        <f t="shared" si="0"/>
        <v>30000</v>
      </c>
      <c r="J19" s="7" t="s">
        <v>18</v>
      </c>
      <c r="K19" s="8">
        <v>0.06</v>
      </c>
      <c r="L19" s="9">
        <v>2200000</v>
      </c>
      <c r="M19" s="7">
        <f t="shared" si="1"/>
        <v>132000</v>
      </c>
      <c r="N19" s="10">
        <f t="shared" si="2"/>
        <v>162000</v>
      </c>
    </row>
    <row r="20" spans="1:14" x14ac:dyDescent="0.2">
      <c r="A20" s="1">
        <v>18</v>
      </c>
      <c r="B20" s="2">
        <v>42095</v>
      </c>
      <c r="C20" s="3" t="s">
        <v>31</v>
      </c>
      <c r="D20" s="3" t="s">
        <v>23</v>
      </c>
      <c r="E20" s="3" t="s">
        <v>48</v>
      </c>
      <c r="F20" s="3" t="s">
        <v>17</v>
      </c>
      <c r="G20" s="4">
        <v>1.48</v>
      </c>
      <c r="H20" s="5">
        <v>500000</v>
      </c>
      <c r="I20" s="6">
        <f t="shared" si="0"/>
        <v>740000</v>
      </c>
      <c r="J20" s="7" t="s">
        <v>18</v>
      </c>
      <c r="K20" s="8">
        <v>1.48</v>
      </c>
      <c r="L20" s="9">
        <v>2000000</v>
      </c>
      <c r="M20" s="7">
        <f t="shared" si="1"/>
        <v>2960000</v>
      </c>
      <c r="N20" s="10">
        <f t="shared" si="2"/>
        <v>3700000</v>
      </c>
    </row>
    <row r="21" spans="1:14" x14ac:dyDescent="0.2">
      <c r="A21" s="1">
        <v>19</v>
      </c>
      <c r="B21" s="2">
        <v>42095</v>
      </c>
      <c r="C21" s="3" t="s">
        <v>49</v>
      </c>
      <c r="D21" s="3" t="s">
        <v>20</v>
      </c>
      <c r="E21" s="3" t="s">
        <v>50</v>
      </c>
      <c r="F21" s="3" t="s">
        <v>17</v>
      </c>
      <c r="G21" s="4">
        <v>0.15</v>
      </c>
      <c r="H21" s="5">
        <v>500000</v>
      </c>
      <c r="I21" s="6">
        <f t="shared" si="0"/>
        <v>75000</v>
      </c>
      <c r="J21" s="7" t="s">
        <v>18</v>
      </c>
      <c r="K21" s="8">
        <v>0.15</v>
      </c>
      <c r="L21" s="9">
        <v>2200000</v>
      </c>
      <c r="M21" s="7">
        <f t="shared" si="1"/>
        <v>330000</v>
      </c>
      <c r="N21" s="10">
        <f t="shared" si="2"/>
        <v>405000</v>
      </c>
    </row>
    <row r="22" spans="1:14" x14ac:dyDescent="0.2">
      <c r="A22" s="1">
        <v>20</v>
      </c>
      <c r="B22" s="2">
        <v>42095</v>
      </c>
      <c r="C22" s="3" t="s">
        <v>51</v>
      </c>
      <c r="D22" s="3" t="s">
        <v>23</v>
      </c>
      <c r="E22" s="3" t="s">
        <v>52</v>
      </c>
      <c r="F22" s="3" t="s">
        <v>17</v>
      </c>
      <c r="G22" s="4">
        <v>0.8</v>
      </c>
      <c r="H22" s="5">
        <v>500000</v>
      </c>
      <c r="I22" s="6">
        <f t="shared" si="0"/>
        <v>400000</v>
      </c>
      <c r="J22" s="7" t="s">
        <v>18</v>
      </c>
      <c r="K22" s="8">
        <v>0.8</v>
      </c>
      <c r="L22" s="9">
        <v>2000000</v>
      </c>
      <c r="M22" s="7">
        <f t="shared" si="1"/>
        <v>1600000</v>
      </c>
      <c r="N22" s="10">
        <f t="shared" si="2"/>
        <v>2000000</v>
      </c>
    </row>
    <row r="23" spans="1:14" x14ac:dyDescent="0.2">
      <c r="A23" s="1">
        <v>21</v>
      </c>
      <c r="B23" s="2">
        <v>42095</v>
      </c>
      <c r="C23" s="3" t="s">
        <v>53</v>
      </c>
      <c r="D23" s="3" t="s">
        <v>23</v>
      </c>
      <c r="E23" s="3" t="s">
        <v>54</v>
      </c>
      <c r="F23" s="3" t="s">
        <v>17</v>
      </c>
      <c r="G23" s="4">
        <v>3.23</v>
      </c>
      <c r="H23" s="5">
        <v>500000</v>
      </c>
      <c r="I23" s="6">
        <f t="shared" si="0"/>
        <v>1615000</v>
      </c>
      <c r="J23" s="7" t="s">
        <v>18</v>
      </c>
      <c r="K23" s="8">
        <v>3.23</v>
      </c>
      <c r="L23" s="9">
        <v>2300000</v>
      </c>
      <c r="M23" s="7">
        <f t="shared" si="1"/>
        <v>7429000</v>
      </c>
      <c r="N23" s="10">
        <f t="shared" si="2"/>
        <v>9044000</v>
      </c>
    </row>
    <row r="24" spans="1:14" x14ac:dyDescent="0.2">
      <c r="A24" s="1">
        <v>22</v>
      </c>
      <c r="B24" s="2">
        <v>42095</v>
      </c>
      <c r="C24" s="3" t="s">
        <v>55</v>
      </c>
      <c r="D24" s="3" t="s">
        <v>23</v>
      </c>
      <c r="E24" s="3" t="s">
        <v>56</v>
      </c>
      <c r="F24" s="3" t="s">
        <v>17</v>
      </c>
      <c r="G24" s="4">
        <v>1.37</v>
      </c>
      <c r="H24" s="5">
        <v>500000</v>
      </c>
      <c r="I24" s="6">
        <f t="shared" si="0"/>
        <v>685000</v>
      </c>
      <c r="J24" s="7" t="s">
        <v>18</v>
      </c>
      <c r="K24" s="8">
        <v>1.37</v>
      </c>
      <c r="L24" s="9">
        <v>2000000</v>
      </c>
      <c r="M24" s="7">
        <f t="shared" si="1"/>
        <v>2740000</v>
      </c>
      <c r="N24" s="10">
        <f t="shared" si="2"/>
        <v>3425000</v>
      </c>
    </row>
    <row r="25" spans="1:14" x14ac:dyDescent="0.2">
      <c r="A25" s="1">
        <v>23</v>
      </c>
      <c r="B25" s="2">
        <v>42095</v>
      </c>
      <c r="C25" s="3" t="s">
        <v>40</v>
      </c>
      <c r="D25" s="3" t="s">
        <v>20</v>
      </c>
      <c r="E25" s="3" t="s">
        <v>57</v>
      </c>
      <c r="F25" s="3" t="s">
        <v>17</v>
      </c>
      <c r="G25" s="4">
        <v>1.31</v>
      </c>
      <c r="H25" s="5">
        <v>500000</v>
      </c>
      <c r="I25" s="6">
        <f t="shared" si="0"/>
        <v>655000</v>
      </c>
      <c r="J25" s="7" t="s">
        <v>18</v>
      </c>
      <c r="K25" s="8">
        <v>1.31</v>
      </c>
      <c r="L25" s="9">
        <v>2200000</v>
      </c>
      <c r="M25" s="7">
        <f t="shared" si="1"/>
        <v>2882000</v>
      </c>
      <c r="N25" s="10">
        <f t="shared" si="2"/>
        <v>3537000</v>
      </c>
    </row>
    <row r="26" spans="1:14" x14ac:dyDescent="0.2">
      <c r="A26" s="1">
        <v>24</v>
      </c>
      <c r="B26" s="2">
        <v>42095</v>
      </c>
      <c r="C26" s="3" t="s">
        <v>58</v>
      </c>
      <c r="D26" s="3" t="s">
        <v>20</v>
      </c>
      <c r="E26" s="3" t="s">
        <v>59</v>
      </c>
      <c r="F26" s="3" t="s">
        <v>17</v>
      </c>
      <c r="G26" s="4">
        <v>0.49</v>
      </c>
      <c r="H26" s="5">
        <v>500000</v>
      </c>
      <c r="I26" s="6">
        <f t="shared" si="0"/>
        <v>245000</v>
      </c>
      <c r="J26" s="7" t="s">
        <v>18</v>
      </c>
      <c r="K26" s="8">
        <v>0.49</v>
      </c>
      <c r="L26" s="9">
        <v>2000000</v>
      </c>
      <c r="M26" s="7">
        <f t="shared" si="1"/>
        <v>980000</v>
      </c>
      <c r="N26" s="10">
        <f t="shared" si="2"/>
        <v>1225000</v>
      </c>
    </row>
    <row r="27" spans="1:14" x14ac:dyDescent="0.2">
      <c r="A27" s="1">
        <v>25</v>
      </c>
      <c r="B27" s="2">
        <v>42095</v>
      </c>
      <c r="C27" s="3" t="s">
        <v>49</v>
      </c>
      <c r="D27" s="3" t="s">
        <v>20</v>
      </c>
      <c r="E27" s="3" t="s">
        <v>60</v>
      </c>
      <c r="F27" s="3" t="s">
        <v>17</v>
      </c>
      <c r="G27" s="4">
        <v>0.05</v>
      </c>
      <c r="H27" s="5">
        <v>500000</v>
      </c>
      <c r="I27" s="6">
        <f t="shared" si="0"/>
        <v>25000</v>
      </c>
      <c r="J27" s="7" t="s">
        <v>18</v>
      </c>
      <c r="K27" s="8">
        <v>0.05</v>
      </c>
      <c r="L27" s="9">
        <v>2000000</v>
      </c>
      <c r="M27" s="7">
        <f t="shared" si="1"/>
        <v>100000</v>
      </c>
      <c r="N27" s="10">
        <f t="shared" si="2"/>
        <v>125000</v>
      </c>
    </row>
    <row r="28" spans="1:14" x14ac:dyDescent="0.2">
      <c r="A28" s="1">
        <v>26</v>
      </c>
      <c r="B28" s="2">
        <v>42095</v>
      </c>
      <c r="C28" s="3" t="s">
        <v>61</v>
      </c>
      <c r="D28" s="3" t="s">
        <v>15</v>
      </c>
      <c r="E28" s="3" t="s">
        <v>62</v>
      </c>
      <c r="F28" s="3" t="s">
        <v>17</v>
      </c>
      <c r="G28" s="4">
        <v>1.49</v>
      </c>
      <c r="H28" s="5">
        <v>500000</v>
      </c>
      <c r="I28" s="6">
        <f t="shared" si="0"/>
        <v>745000</v>
      </c>
      <c r="J28" s="7" t="s">
        <v>18</v>
      </c>
      <c r="K28" s="8">
        <v>1.49</v>
      </c>
      <c r="L28" s="9">
        <v>2500000</v>
      </c>
      <c r="M28" s="7">
        <f t="shared" si="1"/>
        <v>3725000</v>
      </c>
      <c r="N28" s="10">
        <f t="shared" si="2"/>
        <v>4470000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2015-05-22T06:47:33Z</dcterms:modified>
</cp:coreProperties>
</file>