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3" i="1" l="1"/>
  <c r="M3" i="1"/>
  <c r="I4" i="1"/>
  <c r="M4" i="1"/>
  <c r="N4" i="1" s="1"/>
  <c r="I5" i="1"/>
  <c r="M5" i="1"/>
  <c r="N5" i="1"/>
  <c r="I6" i="1"/>
  <c r="M6" i="1"/>
  <c r="I7" i="1"/>
  <c r="M7" i="1"/>
  <c r="N7" i="1"/>
  <c r="I8" i="1"/>
  <c r="M8" i="1"/>
  <c r="I9" i="1"/>
  <c r="N9" i="1" s="1"/>
  <c r="M9" i="1"/>
  <c r="I10" i="1"/>
  <c r="N10" i="1" s="1"/>
  <c r="M10" i="1"/>
  <c r="I11" i="1"/>
  <c r="N11" i="1"/>
  <c r="I12" i="1"/>
  <c r="M12" i="1"/>
  <c r="N12" i="1" s="1"/>
  <c r="I13" i="1"/>
  <c r="M13" i="1"/>
  <c r="N13" i="1"/>
  <c r="I14" i="1"/>
  <c r="N14" i="1" s="1"/>
  <c r="M14" i="1"/>
  <c r="I15" i="1"/>
  <c r="M15" i="1"/>
  <c r="N15" i="1"/>
  <c r="I16" i="1"/>
  <c r="N16" i="1" s="1"/>
  <c r="M16" i="1"/>
  <c r="I17" i="1"/>
  <c r="M17" i="1"/>
  <c r="N17" i="1"/>
  <c r="I18" i="1"/>
  <c r="N18" i="1"/>
  <c r="I19" i="1"/>
  <c r="N19" i="1"/>
  <c r="I20" i="1"/>
  <c r="M20" i="1"/>
  <c r="I21" i="1"/>
  <c r="M21" i="1"/>
  <c r="N21" i="1"/>
  <c r="I22" i="1"/>
  <c r="M22" i="1"/>
  <c r="N22" i="1"/>
  <c r="I23" i="1"/>
  <c r="N23" i="1" s="1"/>
  <c r="M23" i="1"/>
  <c r="I24" i="1"/>
  <c r="M24" i="1"/>
  <c r="N24" i="1"/>
  <c r="I25" i="1"/>
  <c r="N25" i="1" s="1"/>
  <c r="I26" i="1"/>
  <c r="M26" i="1"/>
  <c r="N20" i="1" l="1"/>
  <c r="N6" i="1"/>
  <c r="N8" i="1"/>
  <c r="N26" i="1"/>
  <c r="N3" i="1"/>
</calcChain>
</file>

<file path=xl/sharedStrings.xml><?xml version="1.0" encoding="utf-8"?>
<sst xmlns="http://schemas.openxmlformats.org/spreadsheetml/2006/main" count="188" uniqueCount="85">
  <si>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</si>
  <si>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</si>
  <si>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</si>
  <si>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</si>
  <si>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</si>
  <si>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</si>
  <si>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</si>
  <si>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</si>
  <si>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</si>
  <si>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</si>
  <si>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</si>
  <si>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</si>
  <si>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</si>
  <si>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</si>
  <si>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-</t>
  </si>
  <si>
    <t>1</t>
  </si>
  <si>
    <t>K40</t>
  </si>
  <si>
    <t>Sungai Buluh</t>
  </si>
  <si>
    <t>DALAN</t>
  </si>
  <si>
    <t>2</t>
  </si>
  <si>
    <t>I40</t>
  </si>
  <si>
    <t>OKTOVIA</t>
  </si>
  <si>
    <t>3</t>
  </si>
  <si>
    <t>YOHANES SALEN</t>
  </si>
  <si>
    <t>4</t>
  </si>
  <si>
    <t>I39</t>
  </si>
  <si>
    <t>I TACEN A.</t>
  </si>
  <si>
    <t>5</t>
  </si>
  <si>
    <t>I36, I37</t>
  </si>
  <si>
    <t>Tangga Batu</t>
  </si>
  <si>
    <t>WERDIANUS EWET</t>
  </si>
  <si>
    <t>6</t>
  </si>
  <si>
    <t>I35</t>
  </si>
  <si>
    <t>7</t>
  </si>
  <si>
    <t>G31, G32, H31, H32</t>
  </si>
  <si>
    <t>JUNEDI</t>
  </si>
  <si>
    <t>8</t>
  </si>
  <si>
    <t>H31</t>
  </si>
  <si>
    <t>9</t>
  </si>
  <si>
    <t>I30, I31</t>
  </si>
  <si>
    <t>EKA</t>
  </si>
  <si>
    <t>10</t>
  </si>
  <si>
    <t>I29</t>
  </si>
  <si>
    <t xml:space="preserve">ISAN </t>
  </si>
  <si>
    <t>11</t>
  </si>
  <si>
    <t>H30, I30</t>
  </si>
  <si>
    <t>12</t>
  </si>
  <si>
    <t>H30, H31, H32</t>
  </si>
  <si>
    <t>TRI IKO</t>
  </si>
  <si>
    <t>13</t>
  </si>
  <si>
    <t>H29, H30, I29, I30</t>
  </si>
  <si>
    <t>TETEK</t>
  </si>
  <si>
    <t>14</t>
  </si>
  <si>
    <t>SARIDEN</t>
  </si>
  <si>
    <t>15</t>
  </si>
  <si>
    <t>J39</t>
  </si>
  <si>
    <t>SILFANUS EMBANG</t>
  </si>
  <si>
    <t>16</t>
  </si>
  <si>
    <t>A06, A07</t>
  </si>
  <si>
    <t>Bayat</t>
  </si>
  <si>
    <t>SUDIANTO</t>
  </si>
  <si>
    <t>17</t>
  </si>
  <si>
    <t>A07, A08</t>
  </si>
  <si>
    <t>18</t>
  </si>
  <si>
    <t>H07</t>
  </si>
  <si>
    <t>ENGLI</t>
  </si>
  <si>
    <t>19</t>
  </si>
  <si>
    <t>I05</t>
  </si>
  <si>
    <t>ARMON</t>
  </si>
  <si>
    <t>20</t>
  </si>
  <si>
    <t>H03</t>
  </si>
  <si>
    <t>ERDISON JIREN B.</t>
  </si>
  <si>
    <t>21</t>
  </si>
  <si>
    <t>I08</t>
  </si>
  <si>
    <t>MARJONO</t>
  </si>
  <si>
    <t>22</t>
  </si>
  <si>
    <t>I09, I10</t>
  </si>
  <si>
    <t>23</t>
  </si>
  <si>
    <t>I10</t>
  </si>
  <si>
    <t>LENTONES</t>
  </si>
  <si>
    <t>24</t>
  </si>
  <si>
    <t>H15, H16</t>
  </si>
  <si>
    <t>Belibi</t>
  </si>
  <si>
    <t>ARWINTO</t>
  </si>
  <si>
    <t>12/21/2013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</si>
</sst>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21]dd\ mmmm\ 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30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NumberFormat="1" applyBorder="1" applyAlignment="1">
      <alignment horizontal="center"/>
    </xf>
    <xf numFmtId="0" fontId="3" fillId="0" borderId="2" xfId="2" quotePrefix="1" applyFont="1" applyFill="1" applyBorder="1" applyAlignment="1">
      <alignment horizontal="center"/>
    </xf>
    <xf numFmtId="0" fontId="4" fillId="0" borderId="1" xfId="0" applyFont="1" applyFill="1" applyBorder="1"/>
    <xf numFmtId="0" fontId="3" fillId="0" borderId="3" xfId="2" applyFont="1" applyFill="1" applyBorder="1" applyAlignment="1">
      <alignment horizontal="center"/>
    </xf>
    <xf numFmtId="0" fontId="2" fillId="0" borderId="4" xfId="0" applyFont="1" applyFill="1" applyBorder="1" applyProtection="1">
      <protection locked="0"/>
    </xf>
    <xf numFmtId="0" fontId="4" fillId="0" borderId="1" xfId="0" applyFont="1" applyFill="1" applyBorder="1" applyAlignment="1" applyProtection="1">
      <alignment horizontal="left"/>
      <protection locked="0"/>
    </xf>
    <xf numFmtId="0" fontId="4" fillId="0" borderId="4" xfId="0" applyFont="1" applyFill="1" applyBorder="1"/>
    <xf numFmtId="0" fontId="4" fillId="0" borderId="6" xfId="0" applyFont="1" applyFill="1" applyBorder="1" applyAlignment="1" applyProtection="1">
      <alignment horizontal="left"/>
      <protection locked="0"/>
    </xf>
    <xf numFmtId="0" fontId="4" fillId="0" borderId="7" xfId="0" applyFont="1" applyFill="1" applyBorder="1"/>
    <xf numFmtId="165" fontId="3" fillId="0" borderId="1" xfId="2" quotePrefix="1" applyNumberFormat="1" applyFont="1" applyFill="1" applyBorder="1" applyAlignment="1">
      <alignment horizontal="left"/>
    </xf>
    <xf numFmtId="0" fontId="4" fillId="0" borderId="1" xfId="0" applyNumberFormat="1" applyFont="1" applyFill="1" applyBorder="1"/>
    <xf numFmtId="0" fontId="3" fillId="0" borderId="5" xfId="8" applyNumberFormat="1" applyFont="1" applyFill="1" applyBorder="1" applyAlignment="1">
      <alignment horizontal="center"/>
    </xf>
    <xf numFmtId="0" fontId="3" fillId="0" borderId="1" xfId="9" applyNumberFormat="1" applyFont="1" applyFill="1" applyBorder="1"/>
    <xf numFmtId="0" fontId="3" fillId="0" borderId="1" xfId="8" applyNumberFormat="1" applyFont="1" applyFill="1" applyBorder="1" applyAlignment="1">
      <alignment horizontal="center"/>
    </xf>
    <xf numFmtId="0" fontId="3" fillId="0" borderId="1" xfId="2" applyNumberFormat="1" applyFont="1" applyFill="1" applyBorder="1"/>
    <xf numFmtId="0" fontId="3" fillId="0" borderId="4" xfId="9" applyNumberFormat="1" applyFont="1" applyFill="1" applyBorder="1"/>
    <xf numFmtId="165" fontId="3" fillId="0" borderId="4" xfId="2" quotePrefix="1" applyNumberFormat="1" applyFont="1" applyFill="1" applyBorder="1" applyAlignment="1">
      <alignment horizontal="left"/>
    </xf>
    <xf numFmtId="0" fontId="4" fillId="0" borderId="5" xfId="0" applyNumberFormat="1" applyFont="1" applyFill="1" applyBorder="1"/>
    <xf numFmtId="0" fontId="4" fillId="0" borderId="8" xfId="0" applyNumberFormat="1" applyFont="1" applyFill="1" applyBorder="1"/>
    <xf numFmtId="0" fontId="3" fillId="0" borderId="5" xfId="9" applyNumberFormat="1" applyFont="1" applyFill="1" applyBorder="1"/>
    <xf numFmtId="0" fontId="3" fillId="0" borderId="8" xfId="9" applyNumberFormat="1" applyFont="1" applyFill="1" applyBorder="1"/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</cellXfs>
  <cellStyles count="10">
    <cellStyle name="Comma" xfId="1" builtinId="3"/>
    <cellStyle name="Comma [0] 10" xfId="3"/>
    <cellStyle name="Comma [0] 2" xfId="9"/>
    <cellStyle name="Comma 15" xfId="8"/>
    <cellStyle name="Comma 16" xfId="6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zoomScale="115" zoomScaleNormal="115" workbookViewId="0">
      <selection activeCell="Q32" sqref="Q32"/>
    </sheetView>
  </sheetViews>
  <sheetFormatPr defaultRowHeight="15" x14ac:dyDescent="0.25"/>
  <cols>
    <col min="1" max="1" width="6.7109375" customWidth="1"/>
    <col min="2" max="2" width="11.140625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0.5703125" customWidth="1"/>
    <col min="13" max="13" width="12.140625" customWidth="1"/>
    <col min="14" max="14" width="16.7109375" customWidth="1"/>
  </cols>
  <sheetData>
    <row r="1" spans="1:14" x14ac:dyDescent="0.25">
      <c r="A1" s="27" t="s">
        <v>0</v>
      </c>
      <c r="B1" s="27" t="s">
        <v>1</v>
      </c>
      <c r="C1" s="29" t="s">
        <v>2</v>
      </c>
      <c r="D1" s="27" t="s">
        <v>3</v>
      </c>
      <c r="E1" s="29" t="s">
        <v>4</v>
      </c>
      <c r="F1" s="27" t="s">
        <v>5</v>
      </c>
      <c r="G1" s="27" t="s">
        <v>6</v>
      </c>
      <c r="H1" s="27"/>
      <c r="I1" s="27"/>
      <c r="J1" s="27" t="s">
        <v>5</v>
      </c>
      <c r="K1" s="27" t="s">
        <v>7</v>
      </c>
      <c r="L1" s="27"/>
      <c r="M1" s="27"/>
      <c r="N1" s="28" t="s">
        <v>8</v>
      </c>
    </row>
    <row r="2" spans="1:14" x14ac:dyDescent="0.25">
      <c r="A2" s="27"/>
      <c r="B2" s="27"/>
      <c r="C2" s="29"/>
      <c r="D2" s="27"/>
      <c r="E2" s="29"/>
      <c r="F2" s="27"/>
      <c r="G2" s="1" t="s">
        <v>9</v>
      </c>
      <c r="H2" s="2" t="s">
        <v>10</v>
      </c>
      <c r="I2" s="2" t="s">
        <v>11</v>
      </c>
      <c r="J2" s="27"/>
      <c r="K2" s="3" t="s">
        <v>12</v>
      </c>
      <c r="L2" s="3" t="s">
        <v>13</v>
      </c>
      <c r="M2" s="3" t="s">
        <v>11</v>
      </c>
      <c r="N2" s="28"/>
    </row>
    <row r="3" spans="1:14" x14ac:dyDescent="0.25">
      <c r="A3" s="7" t="s">
        <v>15</v>
      </c>
      <c r="B3" s="15" t="s">
        <v>84</v>
      </c>
      <c r="C3" s="8" t="s">
        <v>16</v>
      </c>
      <c r="D3" s="9" t="s">
        <v>17</v>
      </c>
      <c r="E3" s="10" t="s">
        <v>18</v>
      </c>
      <c r="F3" s="6" t="s">
        <v>14</v>
      </c>
      <c r="G3" s="23">
        <v>1.96</v>
      </c>
      <c r="H3" s="17">
        <v>4000000</v>
      </c>
      <c r="I3" s="21">
        <f>G3*H3</f>
        <v>7840000</v>
      </c>
      <c r="J3" s="6" t="s">
        <v>14</v>
      </c>
      <c r="K3" s="25">
        <v>1.96</v>
      </c>
      <c r="L3" s="19">
        <v>1000000</v>
      </c>
      <c r="M3" s="18">
        <f>K3*L3</f>
        <v>1960000</v>
      </c>
      <c r="N3" s="20">
        <f t="shared" ref="N3:N26" si="0">I3+M3</f>
        <v>9800000</v>
      </c>
    </row>
    <row r="4" spans="1:14" x14ac:dyDescent="0.25">
      <c r="A4" s="7" t="s">
        <v>19</v>
      </c>
      <c r="B4" s="15" t="s">
        <v>84</v>
      </c>
      <c r="C4" s="8" t="s">
        <v>20</v>
      </c>
      <c r="D4" s="9" t="s">
        <v>17</v>
      </c>
      <c r="E4" s="10" t="s">
        <v>21</v>
      </c>
      <c r="F4" s="6" t="s">
        <v>14</v>
      </c>
      <c r="G4" s="23">
        <v>5.55</v>
      </c>
      <c r="H4" s="17">
        <v>4000000</v>
      </c>
      <c r="I4" s="21">
        <f t="shared" ref="I4:I26" si="1">G4*H4</f>
        <v>22200000</v>
      </c>
      <c r="J4" s="6" t="s">
        <v>14</v>
      </c>
      <c r="K4" s="25">
        <v>5.55</v>
      </c>
      <c r="L4" s="19">
        <v>1000000</v>
      </c>
      <c r="M4" s="18">
        <f>K4*L4</f>
        <v>5550000</v>
      </c>
      <c r="N4" s="20">
        <f t="shared" si="0"/>
        <v>27750000</v>
      </c>
    </row>
    <row r="5" spans="1:14" x14ac:dyDescent="0.25">
      <c r="A5" s="7" t="s">
        <v>22</v>
      </c>
      <c r="B5" s="15" t="s">
        <v>84</v>
      </c>
      <c r="C5" s="8" t="s">
        <v>20</v>
      </c>
      <c r="D5" s="9" t="s">
        <v>17</v>
      </c>
      <c r="E5" s="10" t="s">
        <v>23</v>
      </c>
      <c r="F5" s="6" t="s">
        <v>14</v>
      </c>
      <c r="G5" s="23">
        <v>2.73</v>
      </c>
      <c r="H5" s="17">
        <v>4000000</v>
      </c>
      <c r="I5" s="21">
        <f t="shared" si="1"/>
        <v>10920000</v>
      </c>
      <c r="J5" s="6" t="s">
        <v>14</v>
      </c>
      <c r="K5" s="25">
        <v>2.73</v>
      </c>
      <c r="L5" s="19">
        <v>1000000</v>
      </c>
      <c r="M5" s="18">
        <f t="shared" ref="M5:M6" si="2">K5*L5</f>
        <v>2730000</v>
      </c>
      <c r="N5" s="20">
        <f t="shared" si="0"/>
        <v>13650000</v>
      </c>
    </row>
    <row r="6" spans="1:14" x14ac:dyDescent="0.25">
      <c r="A6" s="7" t="s">
        <v>24</v>
      </c>
      <c r="B6" s="15" t="s">
        <v>84</v>
      </c>
      <c r="C6" s="8" t="s">
        <v>25</v>
      </c>
      <c r="D6" s="9" t="s">
        <v>17</v>
      </c>
      <c r="E6" s="10" t="s">
        <v>26</v>
      </c>
      <c r="F6" s="6" t="s">
        <v>14</v>
      </c>
      <c r="G6" s="23">
        <v>3.81</v>
      </c>
      <c r="H6" s="17">
        <v>4000000</v>
      </c>
      <c r="I6" s="21">
        <f t="shared" si="1"/>
        <v>15240000</v>
      </c>
      <c r="J6" s="6" t="s">
        <v>14</v>
      </c>
      <c r="K6" s="25">
        <v>3.81</v>
      </c>
      <c r="L6" s="19">
        <v>1000000</v>
      </c>
      <c r="M6" s="18">
        <f t="shared" si="2"/>
        <v>3810000</v>
      </c>
      <c r="N6" s="20">
        <f t="shared" si="0"/>
        <v>19050000</v>
      </c>
    </row>
    <row r="7" spans="1:14" x14ac:dyDescent="0.25">
      <c r="A7" s="7" t="s">
        <v>27</v>
      </c>
      <c r="B7" s="15" t="s">
        <v>84</v>
      </c>
      <c r="C7" s="8" t="s">
        <v>28</v>
      </c>
      <c r="D7" s="9" t="s">
        <v>29</v>
      </c>
      <c r="E7" s="10" t="s">
        <v>30</v>
      </c>
      <c r="F7" s="6" t="s">
        <v>14</v>
      </c>
      <c r="G7" s="23">
        <v>2.21</v>
      </c>
      <c r="H7" s="17">
        <v>4000000</v>
      </c>
      <c r="I7" s="21">
        <f t="shared" si="1"/>
        <v>8840000</v>
      </c>
      <c r="J7" s="6" t="s">
        <v>14</v>
      </c>
      <c r="K7" s="25">
        <v>2.21</v>
      </c>
      <c r="L7" s="19">
        <v>1500000</v>
      </c>
      <c r="M7" s="18">
        <f>K7*L7</f>
        <v>3315000</v>
      </c>
      <c r="N7" s="20">
        <f t="shared" si="0"/>
        <v>12155000</v>
      </c>
    </row>
    <row r="8" spans="1:14" x14ac:dyDescent="0.25">
      <c r="A8" s="7" t="s">
        <v>31</v>
      </c>
      <c r="B8" s="15" t="s">
        <v>84</v>
      </c>
      <c r="C8" s="8" t="s">
        <v>32</v>
      </c>
      <c r="D8" s="9" t="s">
        <v>29</v>
      </c>
      <c r="E8" s="10" t="s">
        <v>30</v>
      </c>
      <c r="F8" s="6" t="s">
        <v>14</v>
      </c>
      <c r="G8" s="23">
        <v>1.95</v>
      </c>
      <c r="H8" s="17">
        <v>4000000</v>
      </c>
      <c r="I8" s="21">
        <f t="shared" si="1"/>
        <v>7800000</v>
      </c>
      <c r="J8" s="6" t="s">
        <v>14</v>
      </c>
      <c r="K8" s="25">
        <v>1.95</v>
      </c>
      <c r="L8" s="19">
        <v>1500000</v>
      </c>
      <c r="M8" s="18">
        <f>K8*L8</f>
        <v>2925000</v>
      </c>
      <c r="N8" s="20">
        <f t="shared" si="0"/>
        <v>10725000</v>
      </c>
    </row>
    <row r="9" spans="1:14" x14ac:dyDescent="0.25">
      <c r="A9" s="7" t="s">
        <v>33</v>
      </c>
      <c r="B9" s="15" t="s">
        <v>84</v>
      </c>
      <c r="C9" s="8" t="s">
        <v>34</v>
      </c>
      <c r="D9" s="9" t="s">
        <v>29</v>
      </c>
      <c r="E9" s="10" t="s">
        <v>35</v>
      </c>
      <c r="F9" s="6" t="s">
        <v>14</v>
      </c>
      <c r="G9" s="23">
        <v>12.03</v>
      </c>
      <c r="H9" s="17">
        <v>4000000</v>
      </c>
      <c r="I9" s="21">
        <f t="shared" si="1"/>
        <v>48120000</v>
      </c>
      <c r="J9" s="6" t="s">
        <v>14</v>
      </c>
      <c r="K9" s="25">
        <v>12.03</v>
      </c>
      <c r="L9" s="19">
        <v>1000000</v>
      </c>
      <c r="M9" s="18">
        <f>K9*L9</f>
        <v>12030000</v>
      </c>
      <c r="N9" s="20">
        <f t="shared" si="0"/>
        <v>60150000</v>
      </c>
    </row>
    <row r="10" spans="1:14" x14ac:dyDescent="0.25">
      <c r="A10" s="7" t="s">
        <v>36</v>
      </c>
      <c r="B10" s="15" t="s">
        <v>84</v>
      </c>
      <c r="C10" s="8" t="s">
        <v>37</v>
      </c>
      <c r="D10" s="9" t="s">
        <v>29</v>
      </c>
      <c r="E10" s="10" t="s">
        <v>35</v>
      </c>
      <c r="F10" s="6" t="s">
        <v>14</v>
      </c>
      <c r="G10" s="23">
        <v>1.51</v>
      </c>
      <c r="H10" s="17">
        <v>4000000</v>
      </c>
      <c r="I10" s="21">
        <f t="shared" si="1"/>
        <v>6040000</v>
      </c>
      <c r="J10" s="6" t="s">
        <v>14</v>
      </c>
      <c r="K10" s="25">
        <v>1.51</v>
      </c>
      <c r="L10" s="19">
        <v>1000000</v>
      </c>
      <c r="M10" s="18">
        <f>K10*L10</f>
        <v>1510000</v>
      </c>
      <c r="N10" s="20">
        <f t="shared" si="0"/>
        <v>7550000</v>
      </c>
    </row>
    <row r="11" spans="1:14" x14ac:dyDescent="0.25">
      <c r="A11" s="7" t="s">
        <v>38</v>
      </c>
      <c r="B11" s="15" t="s">
        <v>84</v>
      </c>
      <c r="C11" s="8" t="s">
        <v>39</v>
      </c>
      <c r="D11" s="9" t="s">
        <v>29</v>
      </c>
      <c r="E11" s="10" t="s">
        <v>40</v>
      </c>
      <c r="F11" s="6" t="s">
        <v>14</v>
      </c>
      <c r="G11" s="23">
        <v>2.61</v>
      </c>
      <c r="H11" s="17">
        <v>4000000</v>
      </c>
      <c r="I11" s="21">
        <f t="shared" si="1"/>
        <v>10440000</v>
      </c>
      <c r="J11" s="6" t="s">
        <v>14</v>
      </c>
      <c r="K11" s="25">
        <v>0</v>
      </c>
      <c r="L11" s="19">
        <v>0</v>
      </c>
      <c r="M11" s="18">
        <v>0</v>
      </c>
      <c r="N11" s="20">
        <f t="shared" si="0"/>
        <v>10440000</v>
      </c>
    </row>
    <row r="12" spans="1:14" x14ac:dyDescent="0.25">
      <c r="A12" s="7" t="s">
        <v>41</v>
      </c>
      <c r="B12" s="15" t="s">
        <v>84</v>
      </c>
      <c r="C12" s="8" t="s">
        <v>42</v>
      </c>
      <c r="D12" s="9" t="s">
        <v>29</v>
      </c>
      <c r="E12" s="10" t="s">
        <v>43</v>
      </c>
      <c r="F12" s="6" t="s">
        <v>14</v>
      </c>
      <c r="G12" s="23">
        <v>2.2000000000000002</v>
      </c>
      <c r="H12" s="17">
        <v>3999999.9999999995</v>
      </c>
      <c r="I12" s="21">
        <f t="shared" si="1"/>
        <v>8800000</v>
      </c>
      <c r="J12" s="6" t="s">
        <v>14</v>
      </c>
      <c r="K12" s="25">
        <v>2.2000000000000002</v>
      </c>
      <c r="L12" s="19">
        <v>1000000</v>
      </c>
      <c r="M12" s="18">
        <f t="shared" ref="M12:M17" si="3">K12*L12</f>
        <v>2200000</v>
      </c>
      <c r="N12" s="20">
        <f t="shared" si="0"/>
        <v>11000000</v>
      </c>
    </row>
    <row r="13" spans="1:14" x14ac:dyDescent="0.25">
      <c r="A13" s="7" t="s">
        <v>44</v>
      </c>
      <c r="B13" s="15" t="s">
        <v>84</v>
      </c>
      <c r="C13" s="8" t="s">
        <v>45</v>
      </c>
      <c r="D13" s="9" t="s">
        <v>29</v>
      </c>
      <c r="E13" s="10" t="s">
        <v>43</v>
      </c>
      <c r="F13" s="6" t="s">
        <v>14</v>
      </c>
      <c r="G13" s="23">
        <v>1.85</v>
      </c>
      <c r="H13" s="17">
        <v>4000000</v>
      </c>
      <c r="I13" s="21">
        <f t="shared" si="1"/>
        <v>7400000</v>
      </c>
      <c r="J13" s="6" t="s">
        <v>14</v>
      </c>
      <c r="K13" s="25">
        <v>1.85</v>
      </c>
      <c r="L13" s="19">
        <v>1000000</v>
      </c>
      <c r="M13" s="18">
        <f t="shared" si="3"/>
        <v>1850000</v>
      </c>
      <c r="N13" s="20">
        <f t="shared" si="0"/>
        <v>9250000</v>
      </c>
    </row>
    <row r="14" spans="1:14" x14ac:dyDescent="0.25">
      <c r="A14" s="7" t="s">
        <v>46</v>
      </c>
      <c r="B14" s="15" t="s">
        <v>84</v>
      </c>
      <c r="C14" s="8" t="s">
        <v>47</v>
      </c>
      <c r="D14" s="9" t="s">
        <v>29</v>
      </c>
      <c r="E14" s="10" t="s">
        <v>48</v>
      </c>
      <c r="F14" s="6" t="s">
        <v>14</v>
      </c>
      <c r="G14" s="23">
        <v>19.739999999999998</v>
      </c>
      <c r="H14" s="17">
        <v>4000000.0000000005</v>
      </c>
      <c r="I14" s="21">
        <f t="shared" si="1"/>
        <v>78960000</v>
      </c>
      <c r="J14" s="6" t="s">
        <v>14</v>
      </c>
      <c r="K14" s="25">
        <v>19.739999999999998</v>
      </c>
      <c r="L14" s="19">
        <v>2000000</v>
      </c>
      <c r="M14" s="18">
        <f t="shared" si="3"/>
        <v>39480000</v>
      </c>
      <c r="N14" s="20">
        <f t="shared" si="0"/>
        <v>118440000</v>
      </c>
    </row>
    <row r="15" spans="1:14" x14ac:dyDescent="0.25">
      <c r="A15" s="7" t="s">
        <v>49</v>
      </c>
      <c r="B15" s="15" t="s">
        <v>84</v>
      </c>
      <c r="C15" s="11" t="s">
        <v>50</v>
      </c>
      <c r="D15" s="9" t="s">
        <v>29</v>
      </c>
      <c r="E15" s="12" t="s">
        <v>51</v>
      </c>
      <c r="F15" s="6" t="s">
        <v>14</v>
      </c>
      <c r="G15" s="23">
        <v>2.76</v>
      </c>
      <c r="H15" s="17">
        <v>4000000.0000000005</v>
      </c>
      <c r="I15" s="21">
        <f t="shared" si="1"/>
        <v>11040000</v>
      </c>
      <c r="J15" s="6" t="s">
        <v>14</v>
      </c>
      <c r="K15" s="25">
        <v>2.76</v>
      </c>
      <c r="L15" s="19">
        <v>1000000</v>
      </c>
      <c r="M15" s="18">
        <f t="shared" si="3"/>
        <v>2760000</v>
      </c>
      <c r="N15" s="20">
        <f t="shared" si="0"/>
        <v>13800000</v>
      </c>
    </row>
    <row r="16" spans="1:14" x14ac:dyDescent="0.25">
      <c r="A16" s="7" t="s">
        <v>52</v>
      </c>
      <c r="B16" s="15" t="s">
        <v>84</v>
      </c>
      <c r="C16" s="11" t="s">
        <v>16</v>
      </c>
      <c r="D16" s="9" t="s">
        <v>29</v>
      </c>
      <c r="E16" s="12" t="s">
        <v>53</v>
      </c>
      <c r="F16" s="6" t="s">
        <v>14</v>
      </c>
      <c r="G16" s="23">
        <v>5.29</v>
      </c>
      <c r="H16" s="17">
        <v>4000000</v>
      </c>
      <c r="I16" s="21">
        <f t="shared" si="1"/>
        <v>21160000</v>
      </c>
      <c r="J16" s="6" t="s">
        <v>14</v>
      </c>
      <c r="K16" s="25">
        <v>5.29</v>
      </c>
      <c r="L16" s="19">
        <v>1000000</v>
      </c>
      <c r="M16" s="18">
        <f t="shared" si="3"/>
        <v>5290000</v>
      </c>
      <c r="N16" s="20">
        <f t="shared" si="0"/>
        <v>26450000</v>
      </c>
    </row>
    <row r="17" spans="1:14" x14ac:dyDescent="0.25">
      <c r="A17" s="7" t="s">
        <v>54</v>
      </c>
      <c r="B17" s="15" t="s">
        <v>84</v>
      </c>
      <c r="C17" s="11" t="s">
        <v>55</v>
      </c>
      <c r="D17" s="9" t="s">
        <v>29</v>
      </c>
      <c r="E17" s="12" t="s">
        <v>56</v>
      </c>
      <c r="F17" s="6" t="s">
        <v>14</v>
      </c>
      <c r="G17" s="23">
        <v>11.33</v>
      </c>
      <c r="H17" s="17">
        <v>4000000</v>
      </c>
      <c r="I17" s="21">
        <f t="shared" si="1"/>
        <v>45320000</v>
      </c>
      <c r="J17" s="6" t="s">
        <v>14</v>
      </c>
      <c r="K17" s="25">
        <v>11.33</v>
      </c>
      <c r="L17" s="19">
        <v>2000000</v>
      </c>
      <c r="M17" s="18">
        <f t="shared" si="3"/>
        <v>22660000</v>
      </c>
      <c r="N17" s="20">
        <f t="shared" si="0"/>
        <v>67980000</v>
      </c>
    </row>
    <row r="18" spans="1:14" x14ac:dyDescent="0.25">
      <c r="A18" s="7" t="s">
        <v>57</v>
      </c>
      <c r="B18" s="15" t="s">
        <v>84</v>
      </c>
      <c r="C18" s="11" t="s">
        <v>58</v>
      </c>
      <c r="D18" s="9" t="s">
        <v>59</v>
      </c>
      <c r="E18" s="12" t="s">
        <v>60</v>
      </c>
      <c r="F18" s="6" t="s">
        <v>14</v>
      </c>
      <c r="G18" s="23">
        <v>2.5</v>
      </c>
      <c r="H18" s="17">
        <v>4000000</v>
      </c>
      <c r="I18" s="21">
        <f t="shared" si="1"/>
        <v>10000000</v>
      </c>
      <c r="J18" s="6" t="s">
        <v>14</v>
      </c>
      <c r="K18" s="25" t="s">
        <v>14</v>
      </c>
      <c r="L18" s="19" t="s">
        <v>14</v>
      </c>
      <c r="M18" s="18">
        <v>0</v>
      </c>
      <c r="N18" s="20">
        <f t="shared" si="0"/>
        <v>10000000</v>
      </c>
    </row>
    <row r="19" spans="1:14" x14ac:dyDescent="0.25">
      <c r="A19" s="7" t="s">
        <v>61</v>
      </c>
      <c r="B19" s="15" t="s">
        <v>84</v>
      </c>
      <c r="C19" s="13" t="s">
        <v>62</v>
      </c>
      <c r="D19" s="9" t="s">
        <v>59</v>
      </c>
      <c r="E19" s="14" t="s">
        <v>60</v>
      </c>
      <c r="F19" s="6" t="s">
        <v>14</v>
      </c>
      <c r="G19" s="24">
        <v>2.13</v>
      </c>
      <c r="H19" s="17">
        <v>4000000</v>
      </c>
      <c r="I19" s="21">
        <f t="shared" si="1"/>
        <v>8520000</v>
      </c>
      <c r="J19" s="6" t="s">
        <v>14</v>
      </c>
      <c r="K19" s="25" t="s">
        <v>14</v>
      </c>
      <c r="L19" s="19" t="s">
        <v>14</v>
      </c>
      <c r="M19" s="18">
        <v>0</v>
      </c>
      <c r="N19" s="20">
        <f t="shared" si="0"/>
        <v>8520000</v>
      </c>
    </row>
    <row r="20" spans="1:14" x14ac:dyDescent="0.25">
      <c r="A20" s="7" t="s">
        <v>63</v>
      </c>
      <c r="B20" s="15" t="s">
        <v>84</v>
      </c>
      <c r="C20" s="13" t="s">
        <v>64</v>
      </c>
      <c r="D20" s="9" t="s">
        <v>59</v>
      </c>
      <c r="E20" s="14" t="s">
        <v>65</v>
      </c>
      <c r="F20" s="6" t="s">
        <v>14</v>
      </c>
      <c r="G20" s="24">
        <v>3.38</v>
      </c>
      <c r="H20" s="17">
        <v>4000000</v>
      </c>
      <c r="I20" s="21">
        <f t="shared" si="1"/>
        <v>13520000</v>
      </c>
      <c r="J20" s="6" t="s">
        <v>14</v>
      </c>
      <c r="K20" s="26">
        <v>3.38</v>
      </c>
      <c r="L20" s="19">
        <v>3275147.9</v>
      </c>
      <c r="M20" s="18">
        <f>K20*L20</f>
        <v>11069999.901999999</v>
      </c>
      <c r="N20" s="20">
        <f t="shared" si="0"/>
        <v>24589999.901999999</v>
      </c>
    </row>
    <row r="21" spans="1:14" x14ac:dyDescent="0.25">
      <c r="A21" s="7" t="s">
        <v>66</v>
      </c>
      <c r="B21" s="15" t="s">
        <v>84</v>
      </c>
      <c r="C21" s="13" t="s">
        <v>67</v>
      </c>
      <c r="D21" s="9" t="s">
        <v>59</v>
      </c>
      <c r="E21" s="14" t="s">
        <v>68</v>
      </c>
      <c r="F21" s="6" t="s">
        <v>14</v>
      </c>
      <c r="G21" s="24">
        <v>2.02</v>
      </c>
      <c r="H21" s="17">
        <v>4000000</v>
      </c>
      <c r="I21" s="21">
        <f t="shared" si="1"/>
        <v>8080000</v>
      </c>
      <c r="J21" s="6" t="s">
        <v>14</v>
      </c>
      <c r="K21" s="26">
        <v>2.02</v>
      </c>
      <c r="L21" s="19">
        <v>500000</v>
      </c>
      <c r="M21" s="18">
        <f>K21*L21</f>
        <v>1010000</v>
      </c>
      <c r="N21" s="20">
        <f t="shared" si="0"/>
        <v>9090000</v>
      </c>
    </row>
    <row r="22" spans="1:14" x14ac:dyDescent="0.25">
      <c r="A22" s="7" t="s">
        <v>69</v>
      </c>
      <c r="B22" s="15" t="s">
        <v>84</v>
      </c>
      <c r="C22" s="13" t="s">
        <v>70</v>
      </c>
      <c r="D22" s="9" t="s">
        <v>59</v>
      </c>
      <c r="E22" s="14" t="s">
        <v>71</v>
      </c>
      <c r="F22" s="6" t="s">
        <v>14</v>
      </c>
      <c r="G22" s="24">
        <v>4.37</v>
      </c>
      <c r="H22" s="17">
        <v>4000000</v>
      </c>
      <c r="I22" s="21">
        <f t="shared" si="1"/>
        <v>17480000</v>
      </c>
      <c r="J22" s="6" t="s">
        <v>14</v>
      </c>
      <c r="K22" s="26">
        <v>4.37</v>
      </c>
      <c r="L22" s="19">
        <v>2144164.7599999998</v>
      </c>
      <c r="M22" s="18">
        <f>K22*L22</f>
        <v>9370000.0011999998</v>
      </c>
      <c r="N22" s="20">
        <f t="shared" si="0"/>
        <v>26850000.001199998</v>
      </c>
    </row>
    <row r="23" spans="1:14" x14ac:dyDescent="0.25">
      <c r="A23" s="7" t="s">
        <v>72</v>
      </c>
      <c r="B23" s="15" t="s">
        <v>84</v>
      </c>
      <c r="C23" s="13" t="s">
        <v>73</v>
      </c>
      <c r="D23" s="9" t="s">
        <v>59</v>
      </c>
      <c r="E23" s="14" t="s">
        <v>74</v>
      </c>
      <c r="F23" s="6" t="s">
        <v>14</v>
      </c>
      <c r="G23" s="24">
        <v>3.75</v>
      </c>
      <c r="H23" s="17">
        <v>4000000</v>
      </c>
      <c r="I23" s="21">
        <f t="shared" si="1"/>
        <v>15000000</v>
      </c>
      <c r="J23" s="6" t="s">
        <v>14</v>
      </c>
      <c r="K23" s="26">
        <v>3.75</v>
      </c>
      <c r="L23" s="19">
        <v>1000000</v>
      </c>
      <c r="M23" s="18">
        <f>K23*L23</f>
        <v>3750000</v>
      </c>
      <c r="N23" s="20">
        <f t="shared" si="0"/>
        <v>18750000</v>
      </c>
    </row>
    <row r="24" spans="1:14" x14ac:dyDescent="0.25">
      <c r="A24" s="7" t="s">
        <v>75</v>
      </c>
      <c r="B24" s="15" t="s">
        <v>84</v>
      </c>
      <c r="C24" s="13" t="s">
        <v>76</v>
      </c>
      <c r="D24" s="9" t="s">
        <v>59</v>
      </c>
      <c r="E24" s="14" t="s">
        <v>74</v>
      </c>
      <c r="F24" s="6" t="s">
        <v>14</v>
      </c>
      <c r="G24" s="24">
        <v>10.39</v>
      </c>
      <c r="H24" s="17">
        <v>4000000</v>
      </c>
      <c r="I24" s="21">
        <f t="shared" si="1"/>
        <v>41560000</v>
      </c>
      <c r="J24" s="6" t="s">
        <v>14</v>
      </c>
      <c r="K24" s="26">
        <v>10.39</v>
      </c>
      <c r="L24" s="19">
        <v>1000000</v>
      </c>
      <c r="M24" s="18">
        <f>K24*L24</f>
        <v>10390000</v>
      </c>
      <c r="N24" s="20">
        <f t="shared" si="0"/>
        <v>51950000</v>
      </c>
    </row>
    <row r="25" spans="1:14" x14ac:dyDescent="0.25">
      <c r="A25" s="7" t="s">
        <v>77</v>
      </c>
      <c r="B25" s="15" t="s">
        <v>84</v>
      </c>
      <c r="C25" s="13" t="s">
        <v>78</v>
      </c>
      <c r="D25" s="9" t="s">
        <v>59</v>
      </c>
      <c r="E25" s="14" t="s">
        <v>79</v>
      </c>
      <c r="F25" s="6" t="s">
        <v>14</v>
      </c>
      <c r="G25" s="24">
        <v>3.1</v>
      </c>
      <c r="H25" s="17">
        <v>4000000</v>
      </c>
      <c r="I25" s="21">
        <f t="shared" si="1"/>
        <v>12400000</v>
      </c>
      <c r="J25" s="6" t="s">
        <v>14</v>
      </c>
      <c r="K25" s="26">
        <v>3.1</v>
      </c>
      <c r="L25" s="19">
        <v>838709.67700000003</v>
      </c>
      <c r="M25" s="18">
        <v>2600000</v>
      </c>
      <c r="N25" s="20">
        <f t="shared" si="0"/>
        <v>15000000</v>
      </c>
    </row>
    <row r="26" spans="1:14" x14ac:dyDescent="0.25">
      <c r="A26" s="7" t="s">
        <v>80</v>
      </c>
      <c r="B26" s="22" t="s">
        <v>84</v>
      </c>
      <c r="C26" s="11" t="s">
        <v>81</v>
      </c>
      <c r="D26" s="9" t="s">
        <v>82</v>
      </c>
      <c r="E26" s="8" t="s">
        <v>83</v>
      </c>
      <c r="F26" s="6" t="s">
        <v>14</v>
      </c>
      <c r="G26" s="16">
        <v>3.51</v>
      </c>
      <c r="H26" s="17">
        <v>4000000.0000000005</v>
      </c>
      <c r="I26" s="21">
        <f t="shared" si="1"/>
        <v>14040000</v>
      </c>
      <c r="J26" s="6" t="s">
        <v>14</v>
      </c>
      <c r="K26" s="18">
        <v>3.51</v>
      </c>
      <c r="L26" s="17">
        <v>11954415.954415955</v>
      </c>
      <c r="M26" s="18">
        <f>K26*L26</f>
        <v>41960000</v>
      </c>
      <c r="N26" s="20">
        <f t="shared" si="0"/>
        <v>56000000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2014-02-06T07:31:43Z</dcterms:modified>
</cp:coreProperties>
</file>