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M6" i="1" l="1"/>
  <c r="I6" i="1"/>
  <c r="N6" i="1" s="1"/>
  <c r="N5" i="1"/>
  <c r="M5" i="1"/>
  <c r="I5" i="1"/>
  <c r="M4" i="1"/>
  <c r="N4" i="1" s="1"/>
  <c r="I4" i="1"/>
  <c r="M3" i="1"/>
  <c r="I3" i="1"/>
  <c r="N3" i="1" s="1"/>
</calcChain>
</file>

<file path=xl/comments1.xml><?xml version="1.0" encoding="utf-8"?>
<comments xmlns="http://schemas.openxmlformats.org/spreadsheetml/2006/main">
  <authors>
    <author>helin.ekatni</author>
  </authors>
  <commentList>
    <comment ref="N6" authorId="0">
      <text>
        <r>
          <rPr>
            <b/>
            <sz val="8"/>
            <color indexed="81"/>
            <rFont val="Tahoma"/>
            <family val="2"/>
          </rPr>
          <t>helin.ekatni:</t>
        </r>
        <r>
          <rPr>
            <sz val="8"/>
            <color indexed="81"/>
            <rFont val="Tahoma"/>
            <family val="2"/>
          </rPr>
          <t xml:space="preserve">
KTP &amp; KK an. Sukun tapi dok. Lainnya  an yepta </t>
        </r>
      </text>
    </comment>
  </commentList>
</comments>
</file>

<file path=xl/sharedStrings.xml><?xml version="1.0" encoding="utf-8"?>
<sst xmlns="http://schemas.openxmlformats.org/spreadsheetml/2006/main" count="40" uniqueCount="26">
  <si>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</si>
  <si>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</si>
  <si>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</si>
  <si>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</si>
  <si>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</si>
  <si>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</si>
  <si>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</si>
  <si>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</si>
  <si>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</si>
  <si>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</si>
  <si>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</si>
  <si>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</si>
  <si>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</si>
  <si>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</si>
  <si>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15 Juli 2015</t>
  </si>
  <si>
    <t>C40,C41</t>
  </si>
  <si>
    <t>EMTAKA</t>
  </si>
  <si>
    <t>Jumpu</t>
  </si>
  <si>
    <t>D</t>
  </si>
  <si>
    <t>A+</t>
  </si>
  <si>
    <t>C41</t>
  </si>
  <si>
    <t>Merayang</t>
  </si>
  <si>
    <t>Tana</t>
  </si>
  <si>
    <t>E41</t>
  </si>
  <si>
    <t>Ujung Kempas</t>
  </si>
  <si>
    <t>Yepta/Sukun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</si>
</sst>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2" xfId="10" applyFont="1" applyFill="1" applyBorder="1" applyAlignment="1">
      <alignment horizontal="center" vertical="center"/>
    </xf>
    <xf numFmtId="166" fontId="3" fillId="0" borderId="3" xfId="10" applyNumberFormat="1" applyFont="1" applyBorder="1" applyAlignment="1">
      <alignment horizontal="left" vertical="center"/>
    </xf>
    <xf numFmtId="0" fontId="3" fillId="0" borderId="1" xfId="10" applyFont="1" applyFill="1" applyBorder="1" applyAlignment="1">
      <alignment horizontal="center" vertical="center"/>
    </xf>
    <xf numFmtId="2" fontId="3" fillId="0" borderId="1" xfId="10" applyNumberFormat="1" applyFont="1" applyFill="1" applyBorder="1" applyAlignment="1">
      <alignment horizontal="center" vertical="center"/>
    </xf>
    <xf numFmtId="164" fontId="3" fillId="0" borderId="1" xfId="8" applyNumberFormat="1" applyFont="1" applyFill="1" applyBorder="1" applyAlignment="1">
      <alignment vertical="center"/>
    </xf>
    <xf numFmtId="41" fontId="3" fillId="0" borderId="1" xfId="9" applyFont="1" applyFill="1" applyBorder="1" applyAlignment="1">
      <alignment vertical="center"/>
    </xf>
    <xf numFmtId="3" fontId="3" fillId="0" borderId="1" xfId="10" applyNumberFormat="1" applyFont="1" applyFill="1" applyBorder="1" applyAlignment="1">
      <alignment vertical="center"/>
    </xf>
    <xf numFmtId="41" fontId="3" fillId="0" borderId="1" xfId="9" applyFont="1" applyFill="1" applyBorder="1" applyAlignment="1">
      <alignment horizontal="center" vertical="center"/>
    </xf>
    <xf numFmtId="3" fontId="3" fillId="0" borderId="4" xfId="10" applyNumberFormat="1" applyFont="1" applyFill="1" applyBorder="1" applyAlignment="1">
      <alignment horizontal="right" vertical="center"/>
    </xf>
    <xf numFmtId="0" fontId="3" fillId="0" borderId="5" xfId="10" applyFont="1" applyFill="1" applyBorder="1" applyAlignment="1">
      <alignment horizontal="center" vertical="center"/>
    </xf>
  </cellXfs>
  <cellStyles count="11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0" xfId="1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"/>
  <sheetViews>
    <sheetView tabSelected="1" topLeftCell="E1" zoomScale="115" zoomScaleNormal="115" workbookViewId="0">
      <selection activeCell="L16" sqref="L16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4" x14ac:dyDescent="0.25">
      <c r="A2" s="6"/>
      <c r="B2" s="6"/>
      <c r="C2" s="8"/>
      <c r="D2" s="6"/>
      <c r="E2" s="8"/>
      <c r="F2" s="6"/>
      <c r="G2" s="1" t="s">
        <v>9</v>
      </c>
      <c r="H2" s="2" t="s">
        <v>10</v>
      </c>
      <c r="I2" s="2" t="s">
        <v>11</v>
      </c>
      <c r="J2" s="6"/>
      <c r="K2" s="3" t="s">
        <v>12</v>
      </c>
      <c r="L2" s="3" t="s">
        <v>13</v>
      </c>
      <c r="M2" s="3" t="s">
        <v>11</v>
      </c>
      <c r="N2" s="7"/>
    </row>
    <row r="3" spans="1:14" x14ac:dyDescent="0.25">
      <c r="A3" s="9">
        <v>1</v>
      </c>
      <c r="B3" s="10" t="s">
        <v>14</v>
      </c>
      <c r="C3" s="11" t="s">
        <v>15</v>
      </c>
      <c r="D3" s="11" t="s">
        <v>16</v>
      </c>
      <c r="E3" s="11" t="s">
        <v>17</v>
      </c>
      <c r="F3" s="11" t="s">
        <v>18</v>
      </c>
      <c r="G3" s="12">
        <v>0.3</v>
      </c>
      <c r="H3" s="13">
        <v>500000</v>
      </c>
      <c r="I3" s="14">
        <f>G3*H3</f>
        <v>150000</v>
      </c>
      <c r="J3" s="14" t="s">
        <v>19</v>
      </c>
      <c r="K3" s="12">
        <v>0.3</v>
      </c>
      <c r="L3" s="15">
        <v>9500000</v>
      </c>
      <c r="M3" s="16">
        <f>K3*L3</f>
        <v>2850000</v>
      </c>
      <c r="N3" s="17">
        <f>I3+M3</f>
        <v>3000000</v>
      </c>
    </row>
    <row r="4" spans="1:14" x14ac:dyDescent="0.25">
      <c r="A4" s="9">
        <v>2</v>
      </c>
      <c r="B4" s="10" t="s">
        <v>14</v>
      </c>
      <c r="C4" s="11" t="s">
        <v>20</v>
      </c>
      <c r="D4" s="11" t="s">
        <v>16</v>
      </c>
      <c r="E4" s="11" t="s">
        <v>21</v>
      </c>
      <c r="F4" s="11" t="s">
        <v>18</v>
      </c>
      <c r="G4" s="12">
        <v>0.74</v>
      </c>
      <c r="H4" s="13">
        <v>500000</v>
      </c>
      <c r="I4" s="14">
        <f>G4*H4</f>
        <v>370000</v>
      </c>
      <c r="J4" s="14" t="s">
        <v>19</v>
      </c>
      <c r="K4" s="12">
        <v>0.74</v>
      </c>
      <c r="L4" s="15">
        <v>3500000</v>
      </c>
      <c r="M4" s="16">
        <f>K4*L4</f>
        <v>2590000</v>
      </c>
      <c r="N4" s="17">
        <f>I4+M4</f>
        <v>2960000</v>
      </c>
    </row>
    <row r="5" spans="1:14" x14ac:dyDescent="0.25">
      <c r="A5" s="9">
        <v>3</v>
      </c>
      <c r="B5" s="10" t="s">
        <v>14</v>
      </c>
      <c r="C5" s="11" t="s">
        <v>15</v>
      </c>
      <c r="D5" s="11" t="s">
        <v>16</v>
      </c>
      <c r="E5" s="18" t="s">
        <v>22</v>
      </c>
      <c r="F5" s="11" t="s">
        <v>18</v>
      </c>
      <c r="G5" s="12">
        <v>0.41</v>
      </c>
      <c r="H5" s="13">
        <v>500000</v>
      </c>
      <c r="I5" s="14">
        <f>G5*H5</f>
        <v>205000</v>
      </c>
      <c r="J5" s="14" t="s">
        <v>19</v>
      </c>
      <c r="K5" s="12">
        <v>0.41</v>
      </c>
      <c r="L5" s="15">
        <v>3500000</v>
      </c>
      <c r="M5" s="16">
        <f>K5*L5</f>
        <v>1435000</v>
      </c>
      <c r="N5" s="17">
        <f>I5+M5</f>
        <v>1640000</v>
      </c>
    </row>
    <row r="6" spans="1:14" x14ac:dyDescent="0.25">
      <c r="A6" s="9">
        <v>4</v>
      </c>
      <c r="B6" s="10" t="s">
        <v>14</v>
      </c>
      <c r="C6" s="11" t="s">
        <v>23</v>
      </c>
      <c r="D6" s="11" t="s">
        <v>24</v>
      </c>
      <c r="E6" s="18" t="s">
        <v>25</v>
      </c>
      <c r="F6" s="11" t="s">
        <v>18</v>
      </c>
      <c r="G6" s="12">
        <v>1.55</v>
      </c>
      <c r="H6" s="13">
        <v>500000</v>
      </c>
      <c r="I6" s="14">
        <f>G6*H6</f>
        <v>775000</v>
      </c>
      <c r="J6" s="14" t="s">
        <v>19</v>
      </c>
      <c r="K6" s="12">
        <v>1.55</v>
      </c>
      <c r="L6" s="15">
        <v>3500000</v>
      </c>
      <c r="M6" s="16">
        <f>K6*L6</f>
        <v>5425000</v>
      </c>
      <c r="N6" s="17">
        <f>I6+M6</f>
        <v>6200000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2016-01-06T11:28:45Z</dcterms:modified>
</cp:coreProperties>
</file>