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M22" i="1" l="1"/>
  <c r="I22" i="1"/>
  <c r="N22" i="1" s="1"/>
  <c r="M21" i="1"/>
  <c r="I21" i="1"/>
  <c r="M20" i="1"/>
  <c r="I20" i="1"/>
  <c r="N20" i="1" s="1"/>
  <c r="M19" i="1"/>
  <c r="I19" i="1"/>
  <c r="M18" i="1"/>
  <c r="I18" i="1"/>
  <c r="M17" i="1"/>
  <c r="I17" i="1"/>
  <c r="M16" i="1"/>
  <c r="I16" i="1"/>
  <c r="M15" i="1"/>
  <c r="I15" i="1"/>
  <c r="M14" i="1"/>
  <c r="I14" i="1"/>
  <c r="M13" i="1"/>
  <c r="I13" i="1"/>
  <c r="M12" i="1"/>
  <c r="I12" i="1"/>
  <c r="N12" i="1" s="1"/>
  <c r="M11" i="1"/>
  <c r="I11" i="1"/>
  <c r="M10" i="1"/>
  <c r="I10" i="1"/>
  <c r="M9" i="1"/>
  <c r="I9" i="1"/>
  <c r="M8" i="1"/>
  <c r="I8" i="1"/>
  <c r="M7" i="1"/>
  <c r="I7" i="1"/>
  <c r="M6" i="1"/>
  <c r="I6" i="1"/>
  <c r="M5" i="1"/>
  <c r="I5" i="1"/>
  <c r="M4" i="1"/>
  <c r="I4" i="1"/>
  <c r="N4" i="1" s="1"/>
  <c r="M3" i="1"/>
  <c r="I3" i="1"/>
  <c r="N3" i="1" l="1"/>
  <c r="N5" i="1"/>
  <c r="N7" i="1"/>
  <c r="N11" i="1"/>
  <c r="N13" i="1"/>
  <c r="N15" i="1"/>
  <c r="N19" i="1"/>
  <c r="N21" i="1"/>
  <c r="N10" i="1"/>
  <c r="N18" i="1"/>
  <c r="N9" i="1"/>
  <c r="N14" i="1"/>
  <c r="N16" i="1"/>
  <c r="N6" i="1"/>
  <c r="N8" i="1"/>
  <c r="N17" i="1"/>
</calcChain>
</file>

<file path=xl/sharedStrings.xml><?xml version="1.0" encoding="utf-8"?>
<sst xmlns="http://schemas.openxmlformats.org/spreadsheetml/2006/main" count="136" uniqueCount="56">
  <si>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</si>
  <si>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</si>
  <si>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</si>
  <si>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</si>
  <si>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</si>
  <si>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</si>
  <si>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</si>
  <si>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</si>
  <si>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</si>
  <si>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</si>
  <si>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</si>
  <si>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</si>
  <si>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</si>
  <si>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</si>
  <si>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</si>
  <si>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11/4/2015</t>
  </si>
  <si>
    <t>Karang Taba</t>
  </si>
  <si>
    <t>H24</t>
  </si>
  <si>
    <t>Penopa</t>
  </si>
  <si>
    <t>DAHLAN</t>
  </si>
  <si>
    <t>H23,H24</t>
  </si>
  <si>
    <t>M32</t>
  </si>
  <si>
    <t>PAULUS CITEL</t>
  </si>
  <si>
    <t>H23</t>
  </si>
  <si>
    <t>SUNAF</t>
  </si>
  <si>
    <t>C1</t>
  </si>
  <si>
    <t>Kawa</t>
  </si>
  <si>
    <t>WARDINO</t>
  </si>
  <si>
    <t>B2,B3</t>
  </si>
  <si>
    <t>B2</t>
  </si>
  <si>
    <t>A2,B2</t>
  </si>
  <si>
    <t>L31,M31</t>
  </si>
  <si>
    <t>LAGON</t>
  </si>
  <si>
    <t>B1,B2,C1,C2</t>
  </si>
  <si>
    <t>SOEN</t>
  </si>
  <si>
    <t>I27</t>
  </si>
  <si>
    <t>SEDANG</t>
  </si>
  <si>
    <t>I17</t>
  </si>
  <si>
    <t>HEJENG</t>
  </si>
  <si>
    <t>M21,M22</t>
  </si>
  <si>
    <t>E8</t>
  </si>
  <si>
    <t>MARWANTO</t>
  </si>
  <si>
    <t>G14,G15,H14,H15</t>
  </si>
  <si>
    <t>SELIANUS BANDING</t>
  </si>
  <si>
    <t>G3</t>
  </si>
  <si>
    <t>SAGIO</t>
  </si>
  <si>
    <t>H4,H5</t>
  </si>
  <si>
    <t>RIJANG</t>
  </si>
  <si>
    <t>N28</t>
  </si>
  <si>
    <t>SAAT</t>
  </si>
  <si>
    <t>10/30/2015</t>
  </si>
  <si>
    <t>11/1/2015</t>
  </si>
  <si>
    <t>11/2/2015</t>
  </si>
  <si>
    <t>11/3/2015</t>
  </si>
  <si>
    <t>11/9/2015</t>
  </si>
  <si>
    <t>11/10/2015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</si>
</sst>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8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5" fillId="0" borderId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5" fillId="0" borderId="0"/>
    <xf numFmtId="0" fontId="5" fillId="0" borderId="0"/>
    <xf numFmtId="37" fontId="2" fillId="0" borderId="0">
      <protection locked="0"/>
    </xf>
    <xf numFmtId="37" fontId="2" fillId="0" borderId="0">
      <protection locked="0"/>
    </xf>
    <xf numFmtId="38" fontId="8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8" fillId="3" borderId="2" applyNumberFormat="0" applyBorder="0" applyAlignment="0" applyProtection="0"/>
    <xf numFmtId="0" fontId="9" fillId="0" borderId="3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5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7" fillId="0" borderId="0"/>
    <xf numFmtId="0" fontId="2" fillId="0" borderId="0"/>
    <xf numFmtId="10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0" fillId="0" borderId="4" applyNumberFormat="0" applyBorder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2" fillId="0" borderId="0"/>
    <xf numFmtId="0" fontId="2" fillId="0" borderId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5" xfId="0" applyFont="1" applyFill="1" applyBorder="1" applyAlignment="1">
      <alignment horizontal="center" vertical="center"/>
    </xf>
    <xf numFmtId="0" fontId="3" fillId="0" borderId="1" xfId="12" applyFont="1" applyFill="1" applyBorder="1" applyAlignment="1">
      <alignment horizontal="center" vertical="center"/>
    </xf>
    <xf numFmtId="43" fontId="0" fillId="0" borderId="5" xfId="1" applyFont="1" applyFill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41" fontId="3" fillId="0" borderId="1" xfId="9" applyNumberFormat="1" applyFont="1" applyFill="1" applyBorder="1"/>
    <xf numFmtId="0" fontId="3" fillId="0" borderId="1" xfId="12" applyFont="1" applyFill="1" applyBorder="1"/>
    <xf numFmtId="165" fontId="3" fillId="0" borderId="1" xfId="12" quotePrefix="1" applyNumberFormat="1" applyFont="1" applyFill="1" applyBorder="1" applyAlignment="1">
      <alignment horizontal="left"/>
    </xf>
    <xf numFmtId="164" fontId="3" fillId="0" borderId="1" xfId="1" applyNumberFormat="1" applyFont="1" applyFill="1" applyBorder="1" applyAlignment="1">
      <alignment horizontal="center"/>
    </xf>
    <xf numFmtId="41" fontId="3" fillId="0" borderId="1" xfId="1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</cellXfs>
  <cellStyles count="88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77"/>
    <cellStyle name="Comma 16" xfId="6"/>
    <cellStyle name="Comma 16 2" xfId="85"/>
    <cellStyle name="Comma 16 3" xfId="76"/>
    <cellStyle name="Comma 16 4" xfId="72"/>
    <cellStyle name="Comma 17" xfId="73"/>
    <cellStyle name="Comma 18" xfId="74"/>
    <cellStyle name="Comma 19" xfId="81"/>
    <cellStyle name="Comma 2" xfId="30"/>
    <cellStyle name="Comma 2 2" xfId="31"/>
    <cellStyle name="Comma 2 2 2" xfId="32"/>
    <cellStyle name="Comma 2 3" xfId="4"/>
    <cellStyle name="Comma 20" xfId="87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Hyperlink 2" xfId="82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0"/>
    <cellStyle name="Normal 11" xfId="57"/>
    <cellStyle name="Normal 12" xfId="58"/>
    <cellStyle name="Normal 13" xfId="12"/>
    <cellStyle name="Normal 13 2" xfId="2"/>
    <cellStyle name="Normal 14" xfId="78"/>
    <cellStyle name="Normal 15" xfId="83"/>
    <cellStyle name="Normal 16" xfId="84"/>
    <cellStyle name="Normal 17" xfId="75"/>
    <cellStyle name="Normal 18" xfId="11"/>
    <cellStyle name="Normal 19" xfId="86"/>
    <cellStyle name="Normal 2" xfId="5"/>
    <cellStyle name="Normal 2 2" xfId="60"/>
    <cellStyle name="Normal 2 2 2" xfId="80"/>
    <cellStyle name="Normal 2 2 3" xfId="79"/>
    <cellStyle name="Normal 2 3" xfId="7"/>
    <cellStyle name="Normal 2 4" xfId="59"/>
    <cellStyle name="Normal 2_Kas - Bank Gawi" xfId="61"/>
    <cellStyle name="Normal 3" xfId="62"/>
    <cellStyle name="Normal 4" xfId="63"/>
    <cellStyle name="Normal 5" xfId="64"/>
    <cellStyle name="Normal 6" xfId="65"/>
    <cellStyle name="Normal 7" xfId="66"/>
    <cellStyle name="Normal 8" xfId="67"/>
    <cellStyle name="Normal 9" xfId="68"/>
    <cellStyle name="Percent [2]" xfId="69"/>
    <cellStyle name="Percent 2" xfId="70"/>
    <cellStyle name="PERCENTAGE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="110" zoomScaleNormal="110" workbookViewId="0">
      <selection activeCell="H12" sqref="H12"/>
    </sheetView>
  </sheetViews>
  <sheetFormatPr defaultRowHeight="15" x14ac:dyDescent="0.25"/>
  <cols>
    <col min="1" max="1" width="6.7109375" customWidth="1"/>
    <col min="2" max="2" width="12.28515625" style="2" customWidth="1"/>
    <col min="3" max="3" width="20.5703125" style="1" customWidth="1"/>
    <col min="4" max="4" width="15.28515625" style="2" customWidth="1"/>
    <col min="5" max="5" width="18" style="2" customWidth="1"/>
    <col min="6" max="6" width="7.42578125" style="2" customWidth="1"/>
    <col min="7" max="7" width="8.42578125" customWidth="1"/>
    <col min="8" max="8" width="14.7109375" customWidth="1"/>
    <col min="9" max="9" width="14.140625" customWidth="1"/>
    <col min="10" max="10" width="8.28515625" style="2" customWidth="1"/>
    <col min="11" max="11" width="8.5703125" customWidth="1"/>
    <col min="12" max="12" width="14.28515625" customWidth="1"/>
    <col min="13" max="13" width="12.140625" customWidth="1"/>
    <col min="14" max="14" width="13.85546875" customWidth="1"/>
  </cols>
  <sheetData>
    <row r="1" spans="1:14" x14ac:dyDescent="0.25">
      <c r="A1" s="13" t="s">
        <v>0</v>
      </c>
      <c r="B1" s="13" t="s">
        <v>1</v>
      </c>
      <c r="C1" s="17" t="s">
        <v>2</v>
      </c>
      <c r="D1" s="13" t="s">
        <v>3</v>
      </c>
      <c r="E1" s="17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5" t="s">
        <v>8</v>
      </c>
    </row>
    <row r="2" spans="1:14" x14ac:dyDescent="0.25">
      <c r="A2" s="14"/>
      <c r="B2" s="14"/>
      <c r="C2" s="18"/>
      <c r="D2" s="14"/>
      <c r="E2" s="18"/>
      <c r="F2" s="14"/>
      <c r="G2" s="6" t="s">
        <v>9</v>
      </c>
      <c r="H2" s="7" t="s">
        <v>10</v>
      </c>
      <c r="I2" s="7" t="s">
        <v>11</v>
      </c>
      <c r="J2" s="14"/>
      <c r="K2" s="4" t="s">
        <v>12</v>
      </c>
      <c r="L2" s="4" t="s">
        <v>13</v>
      </c>
      <c r="M2" s="4" t="s">
        <v>11</v>
      </c>
      <c r="N2" s="16"/>
    </row>
    <row r="3" spans="1:14" s="3" customFormat="1" x14ac:dyDescent="0.25">
      <c r="A3" s="9">
        <v>1</v>
      </c>
      <c r="B3" s="10" t="s">
        <v>50</v>
      </c>
      <c r="C3" s="9" t="s">
        <v>17</v>
      </c>
      <c r="D3" s="9" t="s">
        <v>18</v>
      </c>
      <c r="E3" s="9" t="s">
        <v>19</v>
      </c>
      <c r="F3" s="5" t="s">
        <v>14</v>
      </c>
      <c r="G3" s="9">
        <v>0.11</v>
      </c>
      <c r="H3" s="11">
        <v>8000000</v>
      </c>
      <c r="I3" s="8">
        <f>G3*H3</f>
        <v>880000</v>
      </c>
      <c r="J3" s="5" t="s">
        <v>14</v>
      </c>
      <c r="K3" s="8">
        <v>0</v>
      </c>
      <c r="L3" s="8">
        <v>0</v>
      </c>
      <c r="M3" s="8">
        <f>L3*K3</f>
        <v>0</v>
      </c>
      <c r="N3" s="12">
        <f>I3+M3</f>
        <v>880000</v>
      </c>
    </row>
    <row r="4" spans="1:14" s="3" customFormat="1" x14ac:dyDescent="0.25">
      <c r="A4" s="9">
        <v>2</v>
      </c>
      <c r="B4" s="10" t="s">
        <v>50</v>
      </c>
      <c r="C4" s="9" t="s">
        <v>20</v>
      </c>
      <c r="D4" s="9" t="s">
        <v>18</v>
      </c>
      <c r="E4" s="9" t="s">
        <v>19</v>
      </c>
      <c r="F4" s="5" t="s">
        <v>14</v>
      </c>
      <c r="G4" s="9">
        <v>0.69</v>
      </c>
      <c r="H4" s="11">
        <v>8000000</v>
      </c>
      <c r="I4" s="8">
        <f t="shared" ref="I4:I22" si="0">G4*H4</f>
        <v>5520000</v>
      </c>
      <c r="J4" s="5" t="s">
        <v>14</v>
      </c>
      <c r="K4" s="8">
        <v>0</v>
      </c>
      <c r="L4" s="8">
        <v>0</v>
      </c>
      <c r="M4" s="8">
        <f t="shared" ref="M4:M22" si="1">L4*K4</f>
        <v>0</v>
      </c>
      <c r="N4" s="12">
        <f>I4+M4</f>
        <v>5520000</v>
      </c>
    </row>
    <row r="5" spans="1:14" x14ac:dyDescent="0.25">
      <c r="A5" s="9">
        <v>3</v>
      </c>
      <c r="B5" s="10" t="s">
        <v>51</v>
      </c>
      <c r="C5" s="9" t="s">
        <v>21</v>
      </c>
      <c r="D5" s="9" t="s">
        <v>18</v>
      </c>
      <c r="E5" s="9" t="s">
        <v>22</v>
      </c>
      <c r="F5" s="5" t="s">
        <v>14</v>
      </c>
      <c r="G5" s="9">
        <v>1.62</v>
      </c>
      <c r="H5" s="11">
        <v>12000000</v>
      </c>
      <c r="I5" s="8">
        <f t="shared" si="0"/>
        <v>19440000</v>
      </c>
      <c r="J5" s="5" t="s">
        <v>14</v>
      </c>
      <c r="K5" s="8">
        <v>0</v>
      </c>
      <c r="L5" s="8">
        <v>0</v>
      </c>
      <c r="M5" s="8">
        <f t="shared" si="1"/>
        <v>0</v>
      </c>
      <c r="N5" s="12">
        <f>I5+M5</f>
        <v>19440000</v>
      </c>
    </row>
    <row r="6" spans="1:14" x14ac:dyDescent="0.25">
      <c r="A6" s="9">
        <v>4</v>
      </c>
      <c r="B6" s="10" t="s">
        <v>51</v>
      </c>
      <c r="C6" s="9" t="s">
        <v>23</v>
      </c>
      <c r="D6" s="9" t="s">
        <v>18</v>
      </c>
      <c r="E6" s="9" t="s">
        <v>24</v>
      </c>
      <c r="F6" s="5" t="s">
        <v>14</v>
      </c>
      <c r="G6" s="9">
        <v>0.7</v>
      </c>
      <c r="H6" s="11">
        <v>8000000</v>
      </c>
      <c r="I6" s="8">
        <f t="shared" si="0"/>
        <v>5600000</v>
      </c>
      <c r="J6" s="5" t="s">
        <v>14</v>
      </c>
      <c r="K6" s="8">
        <v>0</v>
      </c>
      <c r="L6" s="8">
        <v>0</v>
      </c>
      <c r="M6" s="8">
        <f t="shared" si="1"/>
        <v>0</v>
      </c>
      <c r="N6" s="12">
        <f>I6+M6</f>
        <v>5600000</v>
      </c>
    </row>
    <row r="7" spans="1:14" x14ac:dyDescent="0.25">
      <c r="A7" s="9">
        <v>5</v>
      </c>
      <c r="B7" s="10" t="s">
        <v>52</v>
      </c>
      <c r="C7" s="9" t="s">
        <v>25</v>
      </c>
      <c r="D7" s="9" t="s">
        <v>26</v>
      </c>
      <c r="E7" s="9" t="s">
        <v>27</v>
      </c>
      <c r="F7" s="5" t="s">
        <v>14</v>
      </c>
      <c r="G7" s="9">
        <v>0.34</v>
      </c>
      <c r="H7" s="11">
        <v>12000000</v>
      </c>
      <c r="I7" s="8">
        <f t="shared" si="0"/>
        <v>4080000.0000000005</v>
      </c>
      <c r="J7" s="5" t="s">
        <v>14</v>
      </c>
      <c r="K7" s="8">
        <v>0</v>
      </c>
      <c r="L7" s="8">
        <v>0</v>
      </c>
      <c r="M7" s="8">
        <f t="shared" si="1"/>
        <v>0</v>
      </c>
      <c r="N7" s="12">
        <f>I7+M7</f>
        <v>4080000.0000000005</v>
      </c>
    </row>
    <row r="8" spans="1:14" x14ac:dyDescent="0.25">
      <c r="A8" s="9">
        <v>6</v>
      </c>
      <c r="B8" s="10" t="s">
        <v>52</v>
      </c>
      <c r="C8" s="9" t="s">
        <v>28</v>
      </c>
      <c r="D8" s="9" t="s">
        <v>26</v>
      </c>
      <c r="E8" s="9" t="s">
        <v>27</v>
      </c>
      <c r="F8" s="5" t="s">
        <v>14</v>
      </c>
      <c r="G8" s="9">
        <v>2.77</v>
      </c>
      <c r="H8" s="11">
        <v>12000000</v>
      </c>
      <c r="I8" s="8">
        <f t="shared" si="0"/>
        <v>33240000</v>
      </c>
      <c r="J8" s="5" t="s">
        <v>14</v>
      </c>
      <c r="K8" s="8">
        <v>0</v>
      </c>
      <c r="L8" s="8">
        <v>0</v>
      </c>
      <c r="M8" s="8">
        <f t="shared" si="1"/>
        <v>0</v>
      </c>
      <c r="N8" s="12">
        <f>I8+M8</f>
        <v>33240000</v>
      </c>
    </row>
    <row r="9" spans="1:14" x14ac:dyDescent="0.25">
      <c r="A9" s="9">
        <v>7</v>
      </c>
      <c r="B9" s="10" t="s">
        <v>52</v>
      </c>
      <c r="C9" s="9" t="s">
        <v>29</v>
      </c>
      <c r="D9" s="9" t="s">
        <v>26</v>
      </c>
      <c r="E9" s="9" t="s">
        <v>27</v>
      </c>
      <c r="F9" s="5" t="s">
        <v>14</v>
      </c>
      <c r="G9" s="9">
        <v>0.52</v>
      </c>
      <c r="H9" s="11">
        <v>12000000</v>
      </c>
      <c r="I9" s="8">
        <f t="shared" si="0"/>
        <v>6240000</v>
      </c>
      <c r="J9" s="5" t="s">
        <v>14</v>
      </c>
      <c r="K9" s="8">
        <v>0</v>
      </c>
      <c r="L9" s="8">
        <v>0</v>
      </c>
      <c r="M9" s="8">
        <f t="shared" si="1"/>
        <v>0</v>
      </c>
      <c r="N9" s="12">
        <f>I9+M9</f>
        <v>6240000</v>
      </c>
    </row>
    <row r="10" spans="1:14" x14ac:dyDescent="0.25">
      <c r="A10" s="9">
        <v>8</v>
      </c>
      <c r="B10" s="10" t="s">
        <v>52</v>
      </c>
      <c r="C10" s="9" t="s">
        <v>30</v>
      </c>
      <c r="D10" s="9" t="s">
        <v>26</v>
      </c>
      <c r="E10" s="9" t="s">
        <v>27</v>
      </c>
      <c r="F10" s="5" t="s">
        <v>14</v>
      </c>
      <c r="G10" s="9">
        <v>2.42</v>
      </c>
      <c r="H10" s="11">
        <v>12000000</v>
      </c>
      <c r="I10" s="8">
        <f t="shared" si="0"/>
        <v>29040000</v>
      </c>
      <c r="J10" s="5" t="s">
        <v>14</v>
      </c>
      <c r="K10" s="8">
        <v>0</v>
      </c>
      <c r="L10" s="8">
        <v>0</v>
      </c>
      <c r="M10" s="8">
        <f t="shared" si="1"/>
        <v>0</v>
      </c>
      <c r="N10" s="12">
        <f>I10+M10</f>
        <v>29040000</v>
      </c>
    </row>
    <row r="11" spans="1:14" x14ac:dyDescent="0.25">
      <c r="A11" s="9">
        <v>9</v>
      </c>
      <c r="B11" s="10" t="s">
        <v>53</v>
      </c>
      <c r="C11" s="9" t="s">
        <v>31</v>
      </c>
      <c r="D11" s="9" t="s">
        <v>18</v>
      </c>
      <c r="E11" s="9" t="s">
        <v>32</v>
      </c>
      <c r="F11" s="5" t="s">
        <v>14</v>
      </c>
      <c r="G11" s="9">
        <v>0.8</v>
      </c>
      <c r="H11" s="11">
        <v>8000000</v>
      </c>
      <c r="I11" s="8">
        <f t="shared" si="0"/>
        <v>6400000</v>
      </c>
      <c r="J11" s="5" t="s">
        <v>14</v>
      </c>
      <c r="K11" s="8">
        <v>0</v>
      </c>
      <c r="L11" s="8">
        <v>0</v>
      </c>
      <c r="M11" s="8">
        <f t="shared" si="1"/>
        <v>0</v>
      </c>
      <c r="N11" s="12">
        <f>I11+M11</f>
        <v>6400000</v>
      </c>
    </row>
    <row r="12" spans="1:14" x14ac:dyDescent="0.25">
      <c r="A12" s="9">
        <v>10</v>
      </c>
      <c r="B12" s="10" t="s">
        <v>53</v>
      </c>
      <c r="C12" s="9" t="s">
        <v>33</v>
      </c>
      <c r="D12" s="9" t="s">
        <v>26</v>
      </c>
      <c r="E12" s="9" t="s">
        <v>27</v>
      </c>
      <c r="F12" s="5" t="s">
        <v>14</v>
      </c>
      <c r="G12" s="9">
        <v>0.9</v>
      </c>
      <c r="H12" s="11">
        <v>12000000</v>
      </c>
      <c r="I12" s="8">
        <f t="shared" si="0"/>
        <v>10800000</v>
      </c>
      <c r="J12" s="5" t="s">
        <v>14</v>
      </c>
      <c r="K12" s="8">
        <v>0</v>
      </c>
      <c r="L12" s="8">
        <v>0</v>
      </c>
      <c r="M12" s="8">
        <f t="shared" si="1"/>
        <v>0</v>
      </c>
      <c r="N12" s="12">
        <f>I12+M12</f>
        <v>10800000</v>
      </c>
    </row>
    <row r="13" spans="1:14" x14ac:dyDescent="0.25">
      <c r="A13" s="9">
        <v>11</v>
      </c>
      <c r="B13" s="10" t="s">
        <v>15</v>
      </c>
      <c r="C13" s="9" t="s">
        <v>23</v>
      </c>
      <c r="D13" s="9" t="s">
        <v>18</v>
      </c>
      <c r="E13" s="9" t="s">
        <v>34</v>
      </c>
      <c r="F13" s="5" t="s">
        <v>14</v>
      </c>
      <c r="G13" s="9">
        <v>0.11</v>
      </c>
      <c r="H13" s="11">
        <v>8000000</v>
      </c>
      <c r="I13" s="8">
        <f t="shared" si="0"/>
        <v>880000</v>
      </c>
      <c r="J13" s="5" t="s">
        <v>14</v>
      </c>
      <c r="K13" s="8">
        <v>0</v>
      </c>
      <c r="L13" s="8">
        <v>0</v>
      </c>
      <c r="M13" s="8">
        <f t="shared" si="1"/>
        <v>0</v>
      </c>
      <c r="N13" s="12">
        <f>I13+M13</f>
        <v>880000</v>
      </c>
    </row>
    <row r="14" spans="1:14" x14ac:dyDescent="0.25">
      <c r="A14" s="9">
        <v>12</v>
      </c>
      <c r="B14" s="10" t="s">
        <v>15</v>
      </c>
      <c r="C14" s="9" t="s">
        <v>35</v>
      </c>
      <c r="D14" s="9" t="s">
        <v>18</v>
      </c>
      <c r="E14" s="9" t="s">
        <v>36</v>
      </c>
      <c r="F14" s="5" t="s">
        <v>14</v>
      </c>
      <c r="G14" s="9">
        <v>0.75</v>
      </c>
      <c r="H14" s="11">
        <v>8000000</v>
      </c>
      <c r="I14" s="8">
        <f t="shared" si="0"/>
        <v>6000000</v>
      </c>
      <c r="J14" s="5" t="s">
        <v>14</v>
      </c>
      <c r="K14" s="8">
        <v>0</v>
      </c>
      <c r="L14" s="8">
        <v>0</v>
      </c>
      <c r="M14" s="8">
        <f t="shared" si="1"/>
        <v>0</v>
      </c>
      <c r="N14" s="12">
        <f>I14+M14</f>
        <v>6000000</v>
      </c>
    </row>
    <row r="15" spans="1:14" x14ac:dyDescent="0.25">
      <c r="A15" s="9">
        <v>13</v>
      </c>
      <c r="B15" s="10" t="s">
        <v>15</v>
      </c>
      <c r="C15" s="9" t="s">
        <v>37</v>
      </c>
      <c r="D15" s="9" t="s">
        <v>18</v>
      </c>
      <c r="E15" s="9" t="s">
        <v>38</v>
      </c>
      <c r="F15" s="5" t="s">
        <v>14</v>
      </c>
      <c r="G15" s="9">
        <v>0.31</v>
      </c>
      <c r="H15" s="11">
        <v>8000000</v>
      </c>
      <c r="I15" s="8">
        <f t="shared" si="0"/>
        <v>2480000</v>
      </c>
      <c r="J15" s="5" t="s">
        <v>14</v>
      </c>
      <c r="K15" s="8">
        <v>0</v>
      </c>
      <c r="L15" s="8">
        <v>0</v>
      </c>
      <c r="M15" s="8">
        <f t="shared" si="1"/>
        <v>0</v>
      </c>
      <c r="N15" s="12">
        <f>I15+M15</f>
        <v>2480000</v>
      </c>
    </row>
    <row r="16" spans="1:14" x14ac:dyDescent="0.25">
      <c r="A16" s="9">
        <v>14</v>
      </c>
      <c r="B16" s="10" t="s">
        <v>15</v>
      </c>
      <c r="C16" s="9" t="s">
        <v>39</v>
      </c>
      <c r="D16" s="9" t="s">
        <v>18</v>
      </c>
      <c r="E16" s="9" t="s">
        <v>22</v>
      </c>
      <c r="F16" s="5" t="s">
        <v>14</v>
      </c>
      <c r="G16" s="9">
        <v>1.06</v>
      </c>
      <c r="H16" s="11">
        <v>12000000</v>
      </c>
      <c r="I16" s="8">
        <f t="shared" si="0"/>
        <v>12720000</v>
      </c>
      <c r="J16" s="5" t="s">
        <v>14</v>
      </c>
      <c r="K16" s="8">
        <v>0</v>
      </c>
      <c r="L16" s="8">
        <v>0</v>
      </c>
      <c r="M16" s="8">
        <f t="shared" si="1"/>
        <v>0</v>
      </c>
      <c r="N16" s="12">
        <f>I16+M16</f>
        <v>12720000</v>
      </c>
    </row>
    <row r="17" spans="1:14" x14ac:dyDescent="0.25">
      <c r="A17" s="9">
        <v>15</v>
      </c>
      <c r="B17" s="10" t="s">
        <v>54</v>
      </c>
      <c r="C17" s="9" t="s">
        <v>40</v>
      </c>
      <c r="D17" s="9" t="s">
        <v>16</v>
      </c>
      <c r="E17" s="9" t="s">
        <v>41</v>
      </c>
      <c r="F17" s="5" t="s">
        <v>14</v>
      </c>
      <c r="G17" s="9">
        <v>0.38</v>
      </c>
      <c r="H17" s="11">
        <v>7500000</v>
      </c>
      <c r="I17" s="8">
        <f t="shared" si="0"/>
        <v>2850000</v>
      </c>
      <c r="J17" s="5" t="s">
        <v>14</v>
      </c>
      <c r="K17" s="8">
        <v>0</v>
      </c>
      <c r="L17" s="8">
        <v>0</v>
      </c>
      <c r="M17" s="8">
        <f t="shared" si="1"/>
        <v>0</v>
      </c>
      <c r="N17" s="12">
        <f>I17+M17</f>
        <v>2850000</v>
      </c>
    </row>
    <row r="18" spans="1:14" x14ac:dyDescent="0.25">
      <c r="A18" s="9">
        <v>16</v>
      </c>
      <c r="B18" s="10" t="s">
        <v>54</v>
      </c>
      <c r="C18" s="9" t="s">
        <v>42</v>
      </c>
      <c r="D18" s="9" t="s">
        <v>16</v>
      </c>
      <c r="E18" s="9" t="s">
        <v>43</v>
      </c>
      <c r="F18" s="5" t="s">
        <v>14</v>
      </c>
      <c r="G18" s="9">
        <v>2.13</v>
      </c>
      <c r="H18" s="11">
        <v>8000000</v>
      </c>
      <c r="I18" s="8">
        <f t="shared" si="0"/>
        <v>17040000</v>
      </c>
      <c r="J18" s="5" t="s">
        <v>14</v>
      </c>
      <c r="K18" s="8">
        <v>0</v>
      </c>
      <c r="L18" s="8">
        <v>0</v>
      </c>
      <c r="M18" s="8">
        <f t="shared" si="1"/>
        <v>0</v>
      </c>
      <c r="N18" s="12">
        <f>I18+M18</f>
        <v>17040000</v>
      </c>
    </row>
    <row r="19" spans="1:14" x14ac:dyDescent="0.25">
      <c r="A19" s="9">
        <v>17</v>
      </c>
      <c r="B19" s="10" t="s">
        <v>54</v>
      </c>
      <c r="C19" s="9" t="s">
        <v>23</v>
      </c>
      <c r="D19" s="9" t="s">
        <v>18</v>
      </c>
      <c r="E19" s="9" t="s">
        <v>22</v>
      </c>
      <c r="F19" s="5" t="s">
        <v>14</v>
      </c>
      <c r="G19" s="9">
        <v>1.49</v>
      </c>
      <c r="H19" s="11">
        <v>12000000</v>
      </c>
      <c r="I19" s="8">
        <f t="shared" si="0"/>
        <v>17880000</v>
      </c>
      <c r="J19" s="5" t="s">
        <v>14</v>
      </c>
      <c r="K19" s="8">
        <v>0</v>
      </c>
      <c r="L19" s="8">
        <v>0</v>
      </c>
      <c r="M19" s="8">
        <f t="shared" si="1"/>
        <v>0</v>
      </c>
      <c r="N19" s="12">
        <f>I19+M19</f>
        <v>17880000</v>
      </c>
    </row>
    <row r="20" spans="1:14" x14ac:dyDescent="0.25">
      <c r="A20" s="9">
        <v>18</v>
      </c>
      <c r="B20" s="10" t="s">
        <v>55</v>
      </c>
      <c r="C20" s="9" t="s">
        <v>44</v>
      </c>
      <c r="D20" s="9" t="s">
        <v>16</v>
      </c>
      <c r="E20" s="9" t="s">
        <v>45</v>
      </c>
      <c r="F20" s="5" t="s">
        <v>14</v>
      </c>
      <c r="G20" s="9">
        <v>0.97</v>
      </c>
      <c r="H20" s="11">
        <v>8000000</v>
      </c>
      <c r="I20" s="8">
        <f t="shared" si="0"/>
        <v>7760000</v>
      </c>
      <c r="J20" s="5" t="s">
        <v>14</v>
      </c>
      <c r="K20" s="8">
        <v>0</v>
      </c>
      <c r="L20" s="8">
        <v>0</v>
      </c>
      <c r="M20" s="8">
        <f t="shared" si="1"/>
        <v>0</v>
      </c>
      <c r="N20" s="12">
        <f>I20+M20</f>
        <v>7760000</v>
      </c>
    </row>
    <row r="21" spans="1:14" x14ac:dyDescent="0.25">
      <c r="A21" s="9">
        <v>19</v>
      </c>
      <c r="B21" s="10" t="s">
        <v>55</v>
      </c>
      <c r="C21" s="9" t="s">
        <v>46</v>
      </c>
      <c r="D21" s="9" t="s">
        <v>16</v>
      </c>
      <c r="E21" s="9" t="s">
        <v>47</v>
      </c>
      <c r="F21" s="5" t="s">
        <v>14</v>
      </c>
      <c r="G21" s="9">
        <v>1.91</v>
      </c>
      <c r="H21" s="11">
        <v>7500000</v>
      </c>
      <c r="I21" s="8">
        <f t="shared" si="0"/>
        <v>14325000</v>
      </c>
      <c r="J21" s="5" t="s">
        <v>14</v>
      </c>
      <c r="K21" s="8">
        <v>0</v>
      </c>
      <c r="L21" s="8">
        <v>0</v>
      </c>
      <c r="M21" s="8">
        <f t="shared" si="1"/>
        <v>0</v>
      </c>
      <c r="N21" s="12">
        <f>I21+M21</f>
        <v>14325000</v>
      </c>
    </row>
    <row r="22" spans="1:14" x14ac:dyDescent="0.25">
      <c r="A22" s="9">
        <v>20</v>
      </c>
      <c r="B22" s="10" t="s">
        <v>55</v>
      </c>
      <c r="C22" s="9" t="s">
        <v>48</v>
      </c>
      <c r="D22" s="9" t="s">
        <v>18</v>
      </c>
      <c r="E22" s="9" t="s">
        <v>49</v>
      </c>
      <c r="F22" s="5" t="s">
        <v>14</v>
      </c>
      <c r="G22" s="9">
        <v>0.42</v>
      </c>
      <c r="H22" s="11">
        <v>8000000</v>
      </c>
      <c r="I22" s="8">
        <f t="shared" si="0"/>
        <v>3360000</v>
      </c>
      <c r="J22" s="5" t="s">
        <v>14</v>
      </c>
      <c r="K22" s="8">
        <v>0</v>
      </c>
      <c r="L22" s="8">
        <v>0</v>
      </c>
      <c r="M22" s="8">
        <f t="shared" si="1"/>
        <v>0</v>
      </c>
      <c r="N22" s="12">
        <f>I22+M22</f>
        <v>3360000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2015-12-21T02:20:32Z</dcterms:modified>
</cp:coreProperties>
</file>