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M3" i="1"/>
  <c r="I3" i="1"/>
  <c r="N4" i="1" l="1"/>
  <c r="N5" i="1"/>
  <c r="N6" i="1"/>
  <c r="N7" i="1"/>
  <c r="M4" i="1"/>
  <c r="M5" i="1"/>
  <c r="M6" i="1"/>
  <c r="M7" i="1"/>
  <c r="I5" i="1"/>
  <c r="I4" i="1"/>
</calcChain>
</file>

<file path=xl/sharedStrings.xml><?xml version="1.0" encoding="utf-8"?>
<sst xmlns="http://schemas.openxmlformats.org/spreadsheetml/2006/main" count="46" uniqueCount="29">
  <si>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</si>
  <si>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</si>
  <si>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</si>
  <si>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</si>
  <si>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</si>
  <si>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</si>
  <si>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</si>
  <si>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</si>
  <si>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</si>
  <si>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</si>
  <si>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</si>
  <si>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</si>
  <si>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</si>
  <si>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</si>
  <si>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H14</t>
  </si>
  <si>
    <t>Desa K.Taba</t>
  </si>
  <si>
    <t>INTERANGAIN</t>
  </si>
  <si>
    <t>H13, H14</t>
  </si>
  <si>
    <t>G12, G13</t>
  </si>
  <si>
    <t>DEREN</t>
  </si>
  <si>
    <t>F3, G3</t>
  </si>
  <si>
    <t>Desa K. Taba</t>
  </si>
  <si>
    <t>ADI S</t>
  </si>
  <si>
    <t>B3, B4</t>
  </si>
  <si>
    <t>TEROKAM</t>
  </si>
  <si>
    <t>12/20/2012</t>
  </si>
  <si>
    <t>11/8/2012</t>
  </si>
  <si>
    <t>12/11/2012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</si>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</sst>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4" fillId="0" borderId="1" xfId="7" quotePrefix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/>
    <xf numFmtId="165" fontId="3" fillId="0" borderId="1" xfId="2" applyNumberFormat="1" applyFont="1" applyFill="1" applyBorder="1" applyAlignment="1">
      <alignment horizontal="left"/>
    </xf>
    <xf numFmtId="0" fontId="3" fillId="0" borderId="1" xfId="2" applyFont="1" applyFill="1" applyBorder="1" applyAlignment="1">
      <alignment horizontal="left" vertical="center" wrapText="1"/>
    </xf>
    <xf numFmtId="165" fontId="3" fillId="0" borderId="1" xfId="2" applyNumberFormat="1" applyFont="1" applyFill="1" applyBorder="1" applyAlignment="1">
      <alignment horizontal="left" vertical="center"/>
    </xf>
    <xf numFmtId="0" fontId="3" fillId="0" borderId="1" xfId="2" applyFont="1" applyFill="1" applyBorder="1" applyAlignment="1">
      <alignment vertical="center"/>
    </xf>
    <xf numFmtId="0" fontId="3" fillId="0" borderId="1" xfId="7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center"/>
    </xf>
    <xf numFmtId="0" fontId="3" fillId="0" borderId="1" xfId="4" applyNumberFormat="1" applyFont="1" applyFill="1" applyBorder="1"/>
    <xf numFmtId="0" fontId="3" fillId="0" borderId="1" xfId="4" applyNumberFormat="1" applyFont="1" applyFill="1" applyBorder="1" applyAlignment="1">
      <alignment horizontal="center"/>
    </xf>
    <xf numFmtId="0" fontId="3" fillId="0" borderId="1" xfId="8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vertical="center"/>
    </xf>
  </cellXfs>
  <cellStyles count="9">
    <cellStyle name="Comma" xfId="1" builtinId="3"/>
    <cellStyle name="Comma [0] 10" xfId="3"/>
    <cellStyle name="Comma 10" xfId="8"/>
    <cellStyle name="Comma 16" xfId="6"/>
    <cellStyle name="Comma 2 3" xfId="4"/>
    <cellStyle name="Normal" xfId="0" builtinId="0"/>
    <cellStyle name="Normal 10" xfId="7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D1" zoomScale="115" zoomScaleNormal="115" workbookViewId="0">
      <selection activeCell="I12" sqref="I12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4.140625" customWidth="1"/>
    <col min="6" max="6" width="9.85546875" customWidth="1"/>
    <col min="7" max="7" width="18" customWidth="1"/>
    <col min="8" max="8" width="16.140625" customWidth="1"/>
    <col min="9" max="9" width="13.85546875" customWidth="1"/>
    <col min="11" max="11" width="14.5703125" customWidth="1"/>
    <col min="12" max="12" width="15" customWidth="1"/>
    <col min="13" max="13" width="10.5703125" customWidth="1"/>
    <col min="14" max="14" width="12.7109375" customWidth="1"/>
    <col min="15" max="15" width="9.140625" customWidth="1"/>
  </cols>
  <sheetData>
    <row r="1" spans="1:14" x14ac:dyDescent="0.25">
      <c r="A1" s="13" t="s">
        <v>0</v>
      </c>
      <c r="B1" s="13" t="s">
        <v>1</v>
      </c>
      <c r="C1" s="13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4" t="s">
        <v>8</v>
      </c>
    </row>
    <row r="2" spans="1:14" x14ac:dyDescent="0.25">
      <c r="A2" s="13"/>
      <c r="B2" s="13"/>
      <c r="C2" s="13"/>
      <c r="D2" s="13"/>
      <c r="E2" s="15"/>
      <c r="F2" s="13"/>
      <c r="G2" s="1" t="s">
        <v>9</v>
      </c>
      <c r="H2" s="2" t="s">
        <v>10</v>
      </c>
      <c r="I2" s="2" t="s">
        <v>11</v>
      </c>
      <c r="J2" s="13"/>
      <c r="K2" s="3" t="s">
        <v>12</v>
      </c>
      <c r="L2" s="3" t="s">
        <v>13</v>
      </c>
      <c r="M2" s="3" t="s">
        <v>11</v>
      </c>
      <c r="N2" s="14"/>
    </row>
    <row r="3" spans="1:14" x14ac:dyDescent="0.25">
      <c r="A3" s="11">
        <v>1</v>
      </c>
      <c r="B3" s="4" t="s">
        <v>25</v>
      </c>
      <c r="C3" s="5" t="s">
        <v>14</v>
      </c>
      <c r="D3" s="7" t="s">
        <v>15</v>
      </c>
      <c r="E3" s="6" t="s">
        <v>16</v>
      </c>
      <c r="F3" s="16" t="s">
        <v>28</v>
      </c>
      <c r="G3" s="17">
        <v>1.24</v>
      </c>
      <c r="H3" s="18">
        <v>1200000</v>
      </c>
      <c r="I3" s="18">
        <f>G3*H3</f>
        <v>1488000</v>
      </c>
      <c r="J3" s="16" t="s">
        <v>28</v>
      </c>
      <c r="K3" s="17">
        <v>1.24</v>
      </c>
      <c r="L3" s="19">
        <v>1622580.64516129</v>
      </c>
      <c r="M3" s="19">
        <f>K3*L3</f>
        <v>2011999.9999999995</v>
      </c>
      <c r="N3" s="20">
        <f>M3+I3</f>
        <v>3499999.9999999995</v>
      </c>
    </row>
    <row r="4" spans="1:14" x14ac:dyDescent="0.25">
      <c r="A4" s="11">
        <v>2</v>
      </c>
      <c r="B4" s="4" t="s">
        <v>25</v>
      </c>
      <c r="C4" s="5" t="s">
        <v>17</v>
      </c>
      <c r="D4" s="7" t="s">
        <v>15</v>
      </c>
      <c r="E4" s="6" t="s">
        <v>16</v>
      </c>
      <c r="F4" s="16" t="s">
        <v>28</v>
      </c>
      <c r="G4" s="17">
        <v>0.16</v>
      </c>
      <c r="H4" s="18">
        <v>1200000</v>
      </c>
      <c r="I4" s="18">
        <f t="shared" ref="I4" si="0">G4*H4</f>
        <v>192000</v>
      </c>
      <c r="J4" s="16" t="s">
        <v>28</v>
      </c>
      <c r="K4" s="17">
        <v>0.16</v>
      </c>
      <c r="L4" s="19">
        <v>50000</v>
      </c>
      <c r="M4" s="19">
        <f t="shared" ref="M4:M7" si="1">K4*L4</f>
        <v>8000</v>
      </c>
      <c r="N4" s="20">
        <f t="shared" ref="N4:N7" si="2">M4+I4</f>
        <v>200000</v>
      </c>
    </row>
    <row r="5" spans="1:14" x14ac:dyDescent="0.25">
      <c r="A5" s="11">
        <v>3</v>
      </c>
      <c r="B5" s="4" t="s">
        <v>26</v>
      </c>
      <c r="C5" s="5" t="s">
        <v>18</v>
      </c>
      <c r="D5" s="7" t="s">
        <v>15</v>
      </c>
      <c r="E5" s="6" t="s">
        <v>19</v>
      </c>
      <c r="F5" s="16" t="s">
        <v>28</v>
      </c>
      <c r="G5" s="17">
        <v>3.56</v>
      </c>
      <c r="H5" s="18">
        <v>1200000</v>
      </c>
      <c r="I5" s="18">
        <f>G5*H5</f>
        <v>4272000</v>
      </c>
      <c r="J5" s="16" t="s">
        <v>28</v>
      </c>
      <c r="K5" s="17">
        <v>1</v>
      </c>
      <c r="L5" s="19">
        <v>6779360</v>
      </c>
      <c r="M5" s="19">
        <f t="shared" si="1"/>
        <v>6779360</v>
      </c>
      <c r="N5" s="20">
        <f t="shared" si="2"/>
        <v>11051360</v>
      </c>
    </row>
    <row r="6" spans="1:14" x14ac:dyDescent="0.25">
      <c r="A6" s="11">
        <v>4</v>
      </c>
      <c r="B6" s="12" t="s">
        <v>25</v>
      </c>
      <c r="C6" s="8" t="s">
        <v>20</v>
      </c>
      <c r="D6" s="9" t="s">
        <v>21</v>
      </c>
      <c r="E6" s="10" t="s">
        <v>22</v>
      </c>
      <c r="F6" s="16" t="s">
        <v>28</v>
      </c>
      <c r="G6" s="21">
        <v>2.5299999999999998</v>
      </c>
      <c r="H6" s="22">
        <v>1200000</v>
      </c>
      <c r="I6" s="22">
        <v>3035999.9999999995</v>
      </c>
      <c r="J6" s="16" t="s">
        <v>28</v>
      </c>
      <c r="K6" s="21">
        <v>0.18</v>
      </c>
      <c r="L6" s="19">
        <v>47750000</v>
      </c>
      <c r="M6" s="19">
        <f t="shared" si="1"/>
        <v>8595000</v>
      </c>
      <c r="N6" s="20">
        <f t="shared" si="2"/>
        <v>11631000</v>
      </c>
    </row>
    <row r="7" spans="1:14" x14ac:dyDescent="0.25">
      <c r="A7" s="11">
        <v>5</v>
      </c>
      <c r="B7" s="12" t="s">
        <v>27</v>
      </c>
      <c r="C7" s="8" t="s">
        <v>23</v>
      </c>
      <c r="D7" s="9" t="s">
        <v>21</v>
      </c>
      <c r="E7" s="10" t="s">
        <v>24</v>
      </c>
      <c r="F7" s="16" t="s">
        <v>28</v>
      </c>
      <c r="G7" s="21">
        <v>5.34</v>
      </c>
      <c r="H7" s="22">
        <v>1200000</v>
      </c>
      <c r="I7" s="22">
        <v>6408000</v>
      </c>
      <c r="J7" s="16" t="s">
        <v>28</v>
      </c>
      <c r="K7" s="21">
        <v>0.16</v>
      </c>
      <c r="L7" s="19">
        <v>108593750</v>
      </c>
      <c r="M7" s="19">
        <f t="shared" si="1"/>
        <v>17375000</v>
      </c>
      <c r="N7" s="20">
        <f t="shared" si="2"/>
        <v>23783000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2014-01-28T01:34:23Z</dcterms:modified>
</cp:coreProperties>
</file>