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24" i="1" l="1"/>
  <c r="I24" i="1"/>
  <c r="N24" i="1" s="1"/>
  <c r="M23" i="1"/>
  <c r="I23" i="1"/>
  <c r="N23" i="1" s="1"/>
  <c r="M22" i="1"/>
  <c r="I22" i="1"/>
  <c r="N22" i="1" s="1"/>
  <c r="M21" i="1"/>
  <c r="I21" i="1"/>
  <c r="N21" i="1" s="1"/>
  <c r="M20" i="1"/>
  <c r="I20" i="1"/>
  <c r="N20" i="1" s="1"/>
  <c r="M19" i="1"/>
  <c r="I19" i="1"/>
  <c r="N19" i="1" s="1"/>
  <c r="M18" i="1"/>
  <c r="I18" i="1"/>
  <c r="N18" i="1" s="1"/>
  <c r="M17" i="1"/>
  <c r="I17" i="1"/>
  <c r="M16" i="1"/>
  <c r="I16" i="1"/>
  <c r="N16" i="1" s="1"/>
  <c r="M15" i="1"/>
  <c r="I15" i="1"/>
  <c r="N15" i="1" s="1"/>
  <c r="M14" i="1"/>
  <c r="I14" i="1"/>
  <c r="M13" i="1"/>
  <c r="I13" i="1"/>
  <c r="N13" i="1" s="1"/>
  <c r="M12" i="1"/>
  <c r="I12" i="1"/>
  <c r="N12" i="1" s="1"/>
  <c r="M11" i="1"/>
  <c r="I11" i="1"/>
  <c r="N11" i="1" s="1"/>
  <c r="M10" i="1"/>
  <c r="I10" i="1"/>
  <c r="N10" i="1" s="1"/>
  <c r="M9" i="1"/>
  <c r="I9" i="1"/>
  <c r="M8" i="1"/>
  <c r="I8" i="1"/>
  <c r="N8" i="1" s="1"/>
  <c r="M7" i="1"/>
  <c r="I7" i="1"/>
  <c r="N7" i="1" s="1"/>
  <c r="M6" i="1"/>
  <c r="I6" i="1"/>
  <c r="N6" i="1" s="1"/>
  <c r="M5" i="1"/>
  <c r="I5" i="1"/>
  <c r="N5" i="1" s="1"/>
  <c r="M4" i="1"/>
  <c r="I4" i="1"/>
  <c r="N4" i="1" s="1"/>
  <c r="M3" i="1"/>
  <c r="I3" i="1"/>
  <c r="N3" i="1" s="1"/>
  <c r="N14" i="1" l="1"/>
  <c r="N9" i="1"/>
  <c r="N17" i="1"/>
</calcChain>
</file>

<file path=xl/sharedStrings.xml><?xml version="1.0" encoding="utf-8"?>
<sst xmlns="http://schemas.openxmlformats.org/spreadsheetml/2006/main" count="148" uniqueCount="55">
  <si>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</si>
  <si>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</si>
  <si>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</si>
  <si>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</si>
  <si>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</si>
  <si>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</si>
  <si>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</si>
  <si>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</si>
  <si>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</si>
  <si>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</si>
  <si>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</si>
  <si>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</si>
  <si>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</si>
  <si>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</si>
  <si>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2/16/2013</t>
  </si>
  <si>
    <t>I14, I15. J14, J15</t>
  </si>
  <si>
    <t>Desa Penopa</t>
  </si>
  <si>
    <t>YODINUS</t>
  </si>
  <si>
    <t>-</t>
  </si>
  <si>
    <t>I13, I14</t>
  </si>
  <si>
    <t>4/27/2013</t>
  </si>
  <si>
    <t>J36, J37</t>
  </si>
  <si>
    <t>RICARD</t>
  </si>
  <si>
    <t>J36</t>
  </si>
  <si>
    <t>DIANA</t>
  </si>
  <si>
    <t>I28, I29, J28, J29</t>
  </si>
  <si>
    <t>RUSLIANA</t>
  </si>
  <si>
    <t>L29, L30</t>
  </si>
  <si>
    <t>SAHMAN</t>
  </si>
  <si>
    <t>I25</t>
  </si>
  <si>
    <t>I25, I26</t>
  </si>
  <si>
    <t>J29</t>
  </si>
  <si>
    <t>TEDDY</t>
  </si>
  <si>
    <t>K21</t>
  </si>
  <si>
    <t>ELSIMIN</t>
  </si>
  <si>
    <t>L28, L29</t>
  </si>
  <si>
    <t>OKAMOTO. K</t>
  </si>
  <si>
    <t>L28, M28</t>
  </si>
  <si>
    <t>M28</t>
  </si>
  <si>
    <t>PAULUS CITEL</t>
  </si>
  <si>
    <t>N23</t>
  </si>
  <si>
    <t>LAGON</t>
  </si>
  <si>
    <t>N28</t>
  </si>
  <si>
    <t>HARLIAN LATEN</t>
  </si>
  <si>
    <t>K22, L22, L23</t>
  </si>
  <si>
    <t>J31, J32</t>
  </si>
  <si>
    <t>MEDY</t>
  </si>
  <si>
    <t>I34, J34</t>
  </si>
  <si>
    <t>Toto</t>
  </si>
  <si>
    <t>3/22/2013</t>
  </si>
  <si>
    <t>Ricard</t>
  </si>
  <si>
    <t>2/19/2013</t>
  </si>
  <si>
    <t>J34, J35</t>
  </si>
  <si>
    <t>Paulus Tesan</t>
  </si>
  <si>
    <t>J37, J38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</si>
</sst>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7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3" fillId="0" borderId="1" xfId="2" quotePrefix="1" applyFont="1" applyFill="1" applyBorder="1" applyAlignment="1">
      <alignment horizontal="center"/>
    </xf>
    <xf numFmtId="165" fontId="3" fillId="0" borderId="1" xfId="2" quotePrefix="1" applyNumberFormat="1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left"/>
    </xf>
    <xf numFmtId="165" fontId="3" fillId="0" borderId="1" xfId="2" applyNumberFormat="1" applyFont="1" applyFill="1" applyBorder="1" applyAlignment="1">
      <alignment horizontal="left"/>
    </xf>
    <xf numFmtId="0" fontId="3" fillId="0" borderId="1" xfId="2" applyFont="1" applyFill="1" applyBorder="1"/>
    <xf numFmtId="0" fontId="0" fillId="0" borderId="1" xfId="0" applyBorder="1" applyAlignment="1">
      <alignment horizontal="center" vertical="center"/>
    </xf>
    <xf numFmtId="2" fontId="3" fillId="0" borderId="1" xfId="2" applyNumberFormat="1" applyFont="1" applyFill="1" applyBorder="1" applyAlignment="1">
      <alignment horizontal="center"/>
    </xf>
    <xf numFmtId="164" fontId="3" fillId="0" borderId="1" xfId="4" applyNumberFormat="1" applyFont="1" applyFill="1" applyBorder="1"/>
    <xf numFmtId="164" fontId="3" fillId="0" borderId="1" xfId="4" applyNumberFormat="1" applyFont="1" applyFill="1" applyBorder="1" applyAlignment="1">
      <alignment horizontal="center"/>
    </xf>
    <xf numFmtId="164" fontId="0" fillId="0" borderId="1" xfId="0" applyNumberFormat="1" applyBorder="1"/>
  </cellXfs>
  <cellStyles count="5">
    <cellStyle name="Comma" xfId="1" builtinId="3"/>
    <cellStyle name="Comma [0] 10" xfId="3"/>
    <cellStyle name="Comma 2 3" xfId="4"/>
    <cellStyle name="Normal" xfId="0" builtinId="0"/>
    <cellStyle name="Normal 13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topLeftCell="A4" zoomScale="115" zoomScaleNormal="115" workbookViewId="0">
      <selection activeCell="G40" sqref="G40"/>
    </sheetView>
  </sheetViews>
  <sheetFormatPr defaultRowHeight="15" x14ac:dyDescent="0.25"/>
  <cols>
    <col min="1" max="1" width="6.7109375" customWidth="1"/>
    <col min="2" max="2" width="12.28515625" customWidth="1"/>
    <col min="4" max="4" width="18.42578125" customWidth="1"/>
    <col min="5" max="5" width="17.85546875" customWidth="1"/>
    <col min="6" max="6" width="14.5703125" customWidth="1"/>
    <col min="7" max="7" width="18" customWidth="1"/>
    <col min="8" max="8" width="16.140625" customWidth="1"/>
    <col min="9" max="9" width="13.85546875" customWidth="1"/>
    <col min="11" max="11" width="14.5703125" customWidth="1"/>
    <col min="13" max="13" width="10.85546875" customWidth="1"/>
    <col min="14" max="14" width="16.7109375" customWidth="1"/>
  </cols>
  <sheetData>
    <row r="1" spans="1:14" x14ac:dyDescent="0.25">
      <c r="A1" s="4" t="s">
        <v>0</v>
      </c>
      <c r="B1" s="4" t="s">
        <v>1</v>
      </c>
      <c r="C1" s="4" t="s">
        <v>2</v>
      </c>
      <c r="D1" s="4" t="s">
        <v>3</v>
      </c>
      <c r="E1" s="6" t="s">
        <v>4</v>
      </c>
      <c r="F1" s="4" t="s">
        <v>5</v>
      </c>
      <c r="G1" s="4" t="s">
        <v>6</v>
      </c>
      <c r="H1" s="4"/>
      <c r="I1" s="4"/>
      <c r="J1" s="4" t="s">
        <v>5</v>
      </c>
      <c r="K1" s="4" t="s">
        <v>7</v>
      </c>
      <c r="L1" s="4"/>
      <c r="M1" s="4"/>
      <c r="N1" s="5" t="s">
        <v>8</v>
      </c>
    </row>
    <row r="2" spans="1:14" x14ac:dyDescent="0.25">
      <c r="A2" s="4"/>
      <c r="B2" s="4"/>
      <c r="C2" s="4"/>
      <c r="D2" s="4"/>
      <c r="E2" s="6"/>
      <c r="F2" s="4"/>
      <c r="G2" s="1" t="s">
        <v>9</v>
      </c>
      <c r="H2" s="2" t="s">
        <v>10</v>
      </c>
      <c r="I2" s="2" t="s">
        <v>11</v>
      </c>
      <c r="J2" s="4"/>
      <c r="K2" s="3" t="s">
        <v>12</v>
      </c>
      <c r="L2" s="3" t="s">
        <v>13</v>
      </c>
      <c r="M2" s="3" t="s">
        <v>11</v>
      </c>
      <c r="N2" s="5"/>
    </row>
    <row r="3" spans="1:14" x14ac:dyDescent="0.25">
      <c r="A3" s="7">
        <v>1</v>
      </c>
      <c r="B3" s="8" t="s">
        <v>14</v>
      </c>
      <c r="C3" s="9" t="s">
        <v>15</v>
      </c>
      <c r="D3" s="10" t="s">
        <v>16</v>
      </c>
      <c r="E3" s="11" t="s">
        <v>17</v>
      </c>
      <c r="F3" s="12" t="s">
        <v>18</v>
      </c>
      <c r="G3" s="13">
        <v>0.85</v>
      </c>
      <c r="H3" s="14">
        <v>1200000</v>
      </c>
      <c r="I3" s="14">
        <f t="shared" ref="I3:I20" si="0">G3*H3</f>
        <v>1020000</v>
      </c>
      <c r="J3" s="12" t="s">
        <v>18</v>
      </c>
      <c r="K3" s="13">
        <v>0.85</v>
      </c>
      <c r="L3" s="15">
        <v>1858823.5294117648</v>
      </c>
      <c r="M3" s="15">
        <f>K3*L3</f>
        <v>1580000</v>
      </c>
      <c r="N3" s="16">
        <f>I3+M3</f>
        <v>2600000</v>
      </c>
    </row>
    <row r="4" spans="1:14" x14ac:dyDescent="0.25">
      <c r="A4" s="7">
        <v>2</v>
      </c>
      <c r="B4" s="8" t="s">
        <v>14</v>
      </c>
      <c r="C4" s="9" t="s">
        <v>19</v>
      </c>
      <c r="D4" s="10" t="s">
        <v>16</v>
      </c>
      <c r="E4" s="11" t="s">
        <v>17</v>
      </c>
      <c r="F4" s="12" t="s">
        <v>18</v>
      </c>
      <c r="G4" s="13">
        <v>0.52</v>
      </c>
      <c r="H4" s="14">
        <v>1200000</v>
      </c>
      <c r="I4" s="14">
        <f t="shared" si="0"/>
        <v>624000</v>
      </c>
      <c r="J4" s="12" t="s">
        <v>18</v>
      </c>
      <c r="K4" s="13">
        <v>0.52</v>
      </c>
      <c r="L4" s="15">
        <v>1876923.0769230768</v>
      </c>
      <c r="M4" s="15">
        <f t="shared" ref="M4:M24" si="1">K4*L4</f>
        <v>976000</v>
      </c>
      <c r="N4" s="16">
        <f t="shared" ref="N4:N24" si="2">I4+M4</f>
        <v>1600000</v>
      </c>
    </row>
    <row r="5" spans="1:14" x14ac:dyDescent="0.25">
      <c r="A5" s="7">
        <v>3</v>
      </c>
      <c r="B5" s="8" t="s">
        <v>20</v>
      </c>
      <c r="C5" s="9" t="s">
        <v>21</v>
      </c>
      <c r="D5" s="10" t="s">
        <v>16</v>
      </c>
      <c r="E5" s="11" t="s">
        <v>22</v>
      </c>
      <c r="F5" s="12" t="s">
        <v>18</v>
      </c>
      <c r="G5" s="13">
        <v>1.65</v>
      </c>
      <c r="H5" s="14">
        <v>1200000</v>
      </c>
      <c r="I5" s="14">
        <f t="shared" si="0"/>
        <v>1980000</v>
      </c>
      <c r="J5" s="12" t="s">
        <v>18</v>
      </c>
      <c r="K5" s="13">
        <v>1.65</v>
      </c>
      <c r="L5" s="15">
        <v>1830303.0303030305</v>
      </c>
      <c r="M5" s="15">
        <f t="shared" si="1"/>
        <v>3020000</v>
      </c>
      <c r="N5" s="16">
        <f t="shared" si="2"/>
        <v>5000000</v>
      </c>
    </row>
    <row r="6" spans="1:14" x14ac:dyDescent="0.25">
      <c r="A6" s="7">
        <v>4</v>
      </c>
      <c r="B6" s="8" t="s">
        <v>14</v>
      </c>
      <c r="C6" s="9" t="s">
        <v>23</v>
      </c>
      <c r="D6" s="10" t="s">
        <v>16</v>
      </c>
      <c r="E6" s="11" t="s">
        <v>24</v>
      </c>
      <c r="F6" s="12" t="s">
        <v>18</v>
      </c>
      <c r="G6" s="13">
        <v>1.65</v>
      </c>
      <c r="H6" s="14">
        <v>1200000</v>
      </c>
      <c r="I6" s="14">
        <f t="shared" si="0"/>
        <v>1980000</v>
      </c>
      <c r="J6" s="12" t="s">
        <v>18</v>
      </c>
      <c r="K6" s="13">
        <v>1.65</v>
      </c>
      <c r="L6" s="15">
        <v>1830303.0303030305</v>
      </c>
      <c r="M6" s="15">
        <f t="shared" si="1"/>
        <v>3020000</v>
      </c>
      <c r="N6" s="16">
        <f t="shared" si="2"/>
        <v>5000000</v>
      </c>
    </row>
    <row r="7" spans="1:14" x14ac:dyDescent="0.25">
      <c r="A7" s="7">
        <v>5</v>
      </c>
      <c r="B7" s="8" t="s">
        <v>20</v>
      </c>
      <c r="C7" s="9" t="s">
        <v>25</v>
      </c>
      <c r="D7" s="10" t="s">
        <v>16</v>
      </c>
      <c r="E7" s="11" t="s">
        <v>26</v>
      </c>
      <c r="F7" s="12" t="s">
        <v>18</v>
      </c>
      <c r="G7" s="13">
        <v>4.5599999999999996</v>
      </c>
      <c r="H7" s="14">
        <v>1200000</v>
      </c>
      <c r="I7" s="14">
        <f t="shared" si="0"/>
        <v>5471999.9999999991</v>
      </c>
      <c r="J7" s="12" t="s">
        <v>18</v>
      </c>
      <c r="K7" s="13">
        <v>4.5599999999999996</v>
      </c>
      <c r="L7" s="15">
        <v>1800000.0000000002</v>
      </c>
      <c r="M7" s="15">
        <f t="shared" si="1"/>
        <v>8208000</v>
      </c>
      <c r="N7" s="16">
        <f t="shared" si="2"/>
        <v>13680000</v>
      </c>
    </row>
    <row r="8" spans="1:14" x14ac:dyDescent="0.25">
      <c r="A8" s="7">
        <v>6</v>
      </c>
      <c r="B8" s="8" t="s">
        <v>20</v>
      </c>
      <c r="C8" s="9" t="s">
        <v>27</v>
      </c>
      <c r="D8" s="10" t="s">
        <v>16</v>
      </c>
      <c r="E8" s="11" t="s">
        <v>28</v>
      </c>
      <c r="F8" s="12" t="s">
        <v>18</v>
      </c>
      <c r="G8" s="13">
        <v>1.48</v>
      </c>
      <c r="H8" s="14">
        <v>1200000</v>
      </c>
      <c r="I8" s="14">
        <f t="shared" si="0"/>
        <v>1776000</v>
      </c>
      <c r="J8" s="12" t="s">
        <v>18</v>
      </c>
      <c r="K8" s="13">
        <v>1.48</v>
      </c>
      <c r="L8" s="15">
        <v>1908108.1081081082</v>
      </c>
      <c r="M8" s="15">
        <f t="shared" si="1"/>
        <v>2824000</v>
      </c>
      <c r="N8" s="16">
        <f t="shared" si="2"/>
        <v>4600000</v>
      </c>
    </row>
    <row r="9" spans="1:14" x14ac:dyDescent="0.25">
      <c r="A9" s="7">
        <v>7</v>
      </c>
      <c r="B9" s="8" t="s">
        <v>20</v>
      </c>
      <c r="C9" s="9" t="s">
        <v>29</v>
      </c>
      <c r="D9" s="10" t="s">
        <v>16</v>
      </c>
      <c r="E9" s="11" t="s">
        <v>28</v>
      </c>
      <c r="F9" s="12" t="s">
        <v>18</v>
      </c>
      <c r="G9" s="13">
        <v>0.84</v>
      </c>
      <c r="H9" s="14">
        <v>1200000</v>
      </c>
      <c r="I9" s="14">
        <f t="shared" si="0"/>
        <v>1008000</v>
      </c>
      <c r="J9" s="12" t="s">
        <v>18</v>
      </c>
      <c r="K9" s="13">
        <v>0.84</v>
      </c>
      <c r="L9" s="15">
        <v>2669047.6190476189</v>
      </c>
      <c r="M9" s="15">
        <f t="shared" si="1"/>
        <v>2242000</v>
      </c>
      <c r="N9" s="16">
        <f t="shared" si="2"/>
        <v>3250000</v>
      </c>
    </row>
    <row r="10" spans="1:14" x14ac:dyDescent="0.25">
      <c r="A10" s="7">
        <v>8</v>
      </c>
      <c r="B10" s="8" t="s">
        <v>20</v>
      </c>
      <c r="C10" s="9" t="s">
        <v>30</v>
      </c>
      <c r="D10" s="10" t="s">
        <v>16</v>
      </c>
      <c r="E10" s="11" t="s">
        <v>28</v>
      </c>
      <c r="F10" s="12" t="s">
        <v>18</v>
      </c>
      <c r="G10" s="13">
        <v>0.56000000000000005</v>
      </c>
      <c r="H10" s="14">
        <v>1200000</v>
      </c>
      <c r="I10" s="14">
        <f t="shared" si="0"/>
        <v>672000.00000000012</v>
      </c>
      <c r="J10" s="12" t="s">
        <v>18</v>
      </c>
      <c r="K10" s="13">
        <v>0.56000000000000005</v>
      </c>
      <c r="L10" s="15">
        <v>4157142.8571428568</v>
      </c>
      <c r="M10" s="15">
        <f t="shared" si="1"/>
        <v>2328000</v>
      </c>
      <c r="N10" s="16">
        <f t="shared" si="2"/>
        <v>3000000</v>
      </c>
    </row>
    <row r="11" spans="1:14" x14ac:dyDescent="0.25">
      <c r="A11" s="7">
        <v>9</v>
      </c>
      <c r="B11" s="8" t="s">
        <v>20</v>
      </c>
      <c r="C11" s="9" t="s">
        <v>31</v>
      </c>
      <c r="D11" s="10" t="s">
        <v>16</v>
      </c>
      <c r="E11" s="11" t="s">
        <v>32</v>
      </c>
      <c r="F11" s="12" t="s">
        <v>18</v>
      </c>
      <c r="G11" s="13">
        <v>1.51</v>
      </c>
      <c r="H11" s="14">
        <v>1200000</v>
      </c>
      <c r="I11" s="14">
        <f t="shared" si="0"/>
        <v>1812000</v>
      </c>
      <c r="J11" s="12" t="s">
        <v>18</v>
      </c>
      <c r="K11" s="13">
        <v>1.51</v>
      </c>
      <c r="L11" s="15">
        <v>0</v>
      </c>
      <c r="M11" s="15">
        <f t="shared" si="1"/>
        <v>0</v>
      </c>
      <c r="N11" s="16">
        <f t="shared" si="2"/>
        <v>1812000</v>
      </c>
    </row>
    <row r="12" spans="1:14" x14ac:dyDescent="0.25">
      <c r="A12" s="7">
        <v>10</v>
      </c>
      <c r="B12" s="8" t="s">
        <v>20</v>
      </c>
      <c r="C12" s="9" t="s">
        <v>33</v>
      </c>
      <c r="D12" s="10" t="s">
        <v>16</v>
      </c>
      <c r="E12" s="11" t="s">
        <v>34</v>
      </c>
      <c r="F12" s="12" t="s">
        <v>18</v>
      </c>
      <c r="G12" s="13">
        <v>1.37</v>
      </c>
      <c r="H12" s="14">
        <v>1200000</v>
      </c>
      <c r="I12" s="14">
        <f t="shared" si="0"/>
        <v>1644000.0000000002</v>
      </c>
      <c r="J12" s="12" t="s">
        <v>18</v>
      </c>
      <c r="K12" s="13">
        <v>1.37</v>
      </c>
      <c r="L12" s="15">
        <v>600000</v>
      </c>
      <c r="M12" s="15">
        <f t="shared" si="1"/>
        <v>822000.00000000012</v>
      </c>
      <c r="N12" s="16">
        <f t="shared" si="2"/>
        <v>2466000.0000000005</v>
      </c>
    </row>
    <row r="13" spans="1:14" x14ac:dyDescent="0.25">
      <c r="A13" s="7">
        <v>11</v>
      </c>
      <c r="B13" s="8" t="s">
        <v>14</v>
      </c>
      <c r="C13" s="9" t="s">
        <v>35</v>
      </c>
      <c r="D13" s="10" t="s">
        <v>16</v>
      </c>
      <c r="E13" s="11" t="s">
        <v>36</v>
      </c>
      <c r="F13" s="12" t="s">
        <v>18</v>
      </c>
      <c r="G13" s="13">
        <v>6.38</v>
      </c>
      <c r="H13" s="14">
        <v>1200000</v>
      </c>
      <c r="I13" s="14">
        <f t="shared" si="0"/>
        <v>7656000</v>
      </c>
      <c r="J13" s="12" t="s">
        <v>18</v>
      </c>
      <c r="K13" s="13">
        <v>6.38</v>
      </c>
      <c r="L13" s="15">
        <v>3800000</v>
      </c>
      <c r="M13" s="15">
        <f t="shared" si="1"/>
        <v>24244000</v>
      </c>
      <c r="N13" s="16">
        <f t="shared" si="2"/>
        <v>31900000</v>
      </c>
    </row>
    <row r="14" spans="1:14" x14ac:dyDescent="0.25">
      <c r="A14" s="7">
        <v>12</v>
      </c>
      <c r="B14" s="8" t="s">
        <v>14</v>
      </c>
      <c r="C14" s="9" t="s">
        <v>37</v>
      </c>
      <c r="D14" s="10" t="s">
        <v>16</v>
      </c>
      <c r="E14" s="11" t="s">
        <v>36</v>
      </c>
      <c r="F14" s="12" t="s">
        <v>18</v>
      </c>
      <c r="G14" s="13">
        <v>3.1</v>
      </c>
      <c r="H14" s="14">
        <v>1200000</v>
      </c>
      <c r="I14" s="14">
        <f t="shared" si="0"/>
        <v>3720000</v>
      </c>
      <c r="J14" s="12" t="s">
        <v>18</v>
      </c>
      <c r="K14" s="13">
        <v>3.1</v>
      </c>
      <c r="L14" s="15">
        <v>0</v>
      </c>
      <c r="M14" s="15">
        <f t="shared" si="1"/>
        <v>0</v>
      </c>
      <c r="N14" s="16">
        <f t="shared" si="2"/>
        <v>3720000</v>
      </c>
    </row>
    <row r="15" spans="1:14" x14ac:dyDescent="0.25">
      <c r="A15" s="7">
        <v>13</v>
      </c>
      <c r="B15" s="8" t="s">
        <v>14</v>
      </c>
      <c r="C15" s="9" t="s">
        <v>38</v>
      </c>
      <c r="D15" s="10" t="s">
        <v>16</v>
      </c>
      <c r="E15" s="11" t="s">
        <v>39</v>
      </c>
      <c r="F15" s="12" t="s">
        <v>18</v>
      </c>
      <c r="G15" s="13">
        <v>1.45</v>
      </c>
      <c r="H15" s="14">
        <v>1200000</v>
      </c>
      <c r="I15" s="14">
        <f t="shared" si="0"/>
        <v>1740000</v>
      </c>
      <c r="J15" s="12" t="s">
        <v>18</v>
      </c>
      <c r="K15" s="13">
        <v>1.45</v>
      </c>
      <c r="L15" s="15">
        <v>4317241.3793103453</v>
      </c>
      <c r="M15" s="15">
        <f t="shared" si="1"/>
        <v>6260000</v>
      </c>
      <c r="N15" s="16">
        <f t="shared" si="2"/>
        <v>8000000</v>
      </c>
    </row>
    <row r="16" spans="1:14" x14ac:dyDescent="0.25">
      <c r="A16" s="7">
        <v>14</v>
      </c>
      <c r="B16" s="8" t="s">
        <v>14</v>
      </c>
      <c r="C16" s="9" t="s">
        <v>40</v>
      </c>
      <c r="D16" s="10" t="s">
        <v>16</v>
      </c>
      <c r="E16" s="11" t="s">
        <v>39</v>
      </c>
      <c r="F16" s="12" t="s">
        <v>18</v>
      </c>
      <c r="G16" s="13">
        <v>1.07</v>
      </c>
      <c r="H16" s="14">
        <v>1200000</v>
      </c>
      <c r="I16" s="14">
        <f t="shared" si="0"/>
        <v>1284000</v>
      </c>
      <c r="J16" s="12" t="s">
        <v>18</v>
      </c>
      <c r="K16" s="13">
        <v>1.07</v>
      </c>
      <c r="L16" s="15">
        <v>1603738.3177570093</v>
      </c>
      <c r="M16" s="15">
        <f t="shared" si="1"/>
        <v>1716000</v>
      </c>
      <c r="N16" s="16">
        <f t="shared" si="2"/>
        <v>3000000</v>
      </c>
    </row>
    <row r="17" spans="1:14" x14ac:dyDescent="0.25">
      <c r="A17" s="7">
        <v>15</v>
      </c>
      <c r="B17" s="8" t="s">
        <v>20</v>
      </c>
      <c r="C17" s="9" t="s">
        <v>29</v>
      </c>
      <c r="D17" s="10" t="s">
        <v>16</v>
      </c>
      <c r="E17" s="11" t="s">
        <v>41</v>
      </c>
      <c r="F17" s="12" t="s">
        <v>18</v>
      </c>
      <c r="G17" s="13">
        <v>1.49</v>
      </c>
      <c r="H17" s="14">
        <v>1200000</v>
      </c>
      <c r="I17" s="14">
        <f t="shared" si="0"/>
        <v>1788000</v>
      </c>
      <c r="J17" s="12" t="s">
        <v>18</v>
      </c>
      <c r="K17" s="13">
        <v>1.49</v>
      </c>
      <c r="L17" s="15">
        <v>7571812.0805369131</v>
      </c>
      <c r="M17" s="15">
        <f t="shared" si="1"/>
        <v>11282000</v>
      </c>
      <c r="N17" s="16">
        <f t="shared" si="2"/>
        <v>13070000</v>
      </c>
    </row>
    <row r="18" spans="1:14" x14ac:dyDescent="0.25">
      <c r="A18" s="7">
        <v>16</v>
      </c>
      <c r="B18" s="8" t="s">
        <v>14</v>
      </c>
      <c r="C18" s="9" t="s">
        <v>42</v>
      </c>
      <c r="D18" s="10" t="s">
        <v>16</v>
      </c>
      <c r="E18" s="11" t="s">
        <v>43</v>
      </c>
      <c r="F18" s="12" t="s">
        <v>18</v>
      </c>
      <c r="G18" s="13">
        <v>0.92</v>
      </c>
      <c r="H18" s="14">
        <v>1200000</v>
      </c>
      <c r="I18" s="14">
        <f t="shared" si="0"/>
        <v>1104000</v>
      </c>
      <c r="J18" s="12" t="s">
        <v>18</v>
      </c>
      <c r="K18" s="13">
        <v>0.92</v>
      </c>
      <c r="L18" s="15">
        <v>2060869.5652173911</v>
      </c>
      <c r="M18" s="15">
        <f t="shared" si="1"/>
        <v>1896000</v>
      </c>
      <c r="N18" s="16">
        <f t="shared" si="2"/>
        <v>3000000</v>
      </c>
    </row>
    <row r="19" spans="1:14" x14ac:dyDescent="0.25">
      <c r="A19" s="7">
        <v>17</v>
      </c>
      <c r="B19" s="8" t="s">
        <v>20</v>
      </c>
      <c r="C19" s="9" t="s">
        <v>44</v>
      </c>
      <c r="D19" s="10" t="s">
        <v>16</v>
      </c>
      <c r="E19" s="11" t="s">
        <v>34</v>
      </c>
      <c r="F19" s="12" t="s">
        <v>18</v>
      </c>
      <c r="G19" s="13">
        <v>2.98</v>
      </c>
      <c r="H19" s="14">
        <v>1200000</v>
      </c>
      <c r="I19" s="14">
        <f t="shared" si="0"/>
        <v>3576000</v>
      </c>
      <c r="J19" s="12" t="s">
        <v>18</v>
      </c>
      <c r="K19" s="13">
        <v>2.98</v>
      </c>
      <c r="L19" s="15">
        <v>600000</v>
      </c>
      <c r="M19" s="15">
        <f t="shared" si="1"/>
        <v>1788000</v>
      </c>
      <c r="N19" s="16">
        <f t="shared" si="2"/>
        <v>5364000</v>
      </c>
    </row>
    <row r="20" spans="1:14" x14ac:dyDescent="0.25">
      <c r="A20" s="7">
        <v>18</v>
      </c>
      <c r="B20" s="8" t="s">
        <v>20</v>
      </c>
      <c r="C20" s="9" t="s">
        <v>45</v>
      </c>
      <c r="D20" s="10" t="s">
        <v>16</v>
      </c>
      <c r="E20" s="11" t="s">
        <v>46</v>
      </c>
      <c r="F20" s="12" t="s">
        <v>18</v>
      </c>
      <c r="G20" s="13">
        <v>1.45</v>
      </c>
      <c r="H20" s="14">
        <v>1200000</v>
      </c>
      <c r="I20" s="14">
        <f t="shared" si="0"/>
        <v>1740000</v>
      </c>
      <c r="J20" s="12" t="s">
        <v>18</v>
      </c>
      <c r="K20" s="13">
        <v>1.45</v>
      </c>
      <c r="L20" s="15">
        <v>6968965.5172413792</v>
      </c>
      <c r="M20" s="15">
        <f t="shared" si="1"/>
        <v>10105000</v>
      </c>
      <c r="N20" s="16">
        <f t="shared" si="2"/>
        <v>11845000</v>
      </c>
    </row>
    <row r="21" spans="1:14" x14ac:dyDescent="0.25">
      <c r="A21" s="7">
        <v>19</v>
      </c>
      <c r="B21" s="8" t="s">
        <v>14</v>
      </c>
      <c r="C21" s="9" t="s">
        <v>47</v>
      </c>
      <c r="D21" s="10" t="s">
        <v>16</v>
      </c>
      <c r="E21" s="11" t="s">
        <v>48</v>
      </c>
      <c r="F21" s="12" t="s">
        <v>18</v>
      </c>
      <c r="G21" s="13">
        <v>0.97</v>
      </c>
      <c r="H21" s="14">
        <v>1200000</v>
      </c>
      <c r="I21" s="14">
        <f>G21*H21</f>
        <v>1164000</v>
      </c>
      <c r="J21" s="12" t="s">
        <v>18</v>
      </c>
      <c r="K21" s="13">
        <v>0.97</v>
      </c>
      <c r="L21" s="15">
        <v>2300000</v>
      </c>
      <c r="M21" s="15">
        <f t="shared" si="1"/>
        <v>2231000</v>
      </c>
      <c r="N21" s="16">
        <f t="shared" si="2"/>
        <v>3395000</v>
      </c>
    </row>
    <row r="22" spans="1:14" x14ac:dyDescent="0.25">
      <c r="A22" s="7">
        <v>20</v>
      </c>
      <c r="B22" s="8" t="s">
        <v>49</v>
      </c>
      <c r="C22" s="9" t="s">
        <v>21</v>
      </c>
      <c r="D22" s="10" t="s">
        <v>16</v>
      </c>
      <c r="E22" s="11" t="s">
        <v>50</v>
      </c>
      <c r="F22" s="12" t="s">
        <v>18</v>
      </c>
      <c r="G22" s="13">
        <v>2.52</v>
      </c>
      <c r="H22" s="14">
        <v>1200000</v>
      </c>
      <c r="I22" s="14">
        <f>G22*H22</f>
        <v>3024000</v>
      </c>
      <c r="J22" s="12" t="s">
        <v>18</v>
      </c>
      <c r="K22" s="13">
        <v>2.52</v>
      </c>
      <c r="L22" s="15">
        <v>4300000</v>
      </c>
      <c r="M22" s="15">
        <f t="shared" si="1"/>
        <v>10836000</v>
      </c>
      <c r="N22" s="16">
        <f t="shared" si="2"/>
        <v>13860000</v>
      </c>
    </row>
    <row r="23" spans="1:14" x14ac:dyDescent="0.25">
      <c r="A23" s="7">
        <v>21</v>
      </c>
      <c r="B23" s="8" t="s">
        <v>51</v>
      </c>
      <c r="C23" s="9" t="s">
        <v>52</v>
      </c>
      <c r="D23" s="10" t="s">
        <v>16</v>
      </c>
      <c r="E23" s="11" t="s">
        <v>53</v>
      </c>
      <c r="F23" s="12" t="s">
        <v>18</v>
      </c>
      <c r="G23" s="13">
        <v>2</v>
      </c>
      <c r="H23" s="14">
        <v>1200000</v>
      </c>
      <c r="I23" s="14">
        <f>G23*H23</f>
        <v>2400000</v>
      </c>
      <c r="J23" s="12" t="s">
        <v>18</v>
      </c>
      <c r="K23" s="13">
        <v>2</v>
      </c>
      <c r="L23" s="15">
        <v>1800000</v>
      </c>
      <c r="M23" s="15">
        <f t="shared" si="1"/>
        <v>3600000</v>
      </c>
      <c r="N23" s="16">
        <f t="shared" si="2"/>
        <v>6000000</v>
      </c>
    </row>
    <row r="24" spans="1:14" x14ac:dyDescent="0.25">
      <c r="A24" s="7">
        <v>22</v>
      </c>
      <c r="B24" s="8" t="s">
        <v>14</v>
      </c>
      <c r="C24" s="9" t="s">
        <v>54</v>
      </c>
      <c r="D24" s="10" t="s">
        <v>16</v>
      </c>
      <c r="E24" s="11" t="s">
        <v>53</v>
      </c>
      <c r="F24" s="12" t="s">
        <v>18</v>
      </c>
      <c r="G24" s="13">
        <v>3.64</v>
      </c>
      <c r="H24" s="14">
        <v>1200000</v>
      </c>
      <c r="I24" s="14">
        <f>G24*H24</f>
        <v>4368000</v>
      </c>
      <c r="J24" s="12" t="s">
        <v>18</v>
      </c>
      <c r="K24" s="13">
        <v>3.64</v>
      </c>
      <c r="L24" s="15">
        <v>1800000</v>
      </c>
      <c r="M24" s="15">
        <f t="shared" si="1"/>
        <v>6552000</v>
      </c>
      <c r="N24" s="16">
        <f t="shared" si="2"/>
        <v>10920000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2013-05-30T03:06:25Z</dcterms:modified>
</cp:coreProperties>
</file>