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5" i="1" l="1"/>
  <c r="I15" i="1"/>
  <c r="N15" i="1" s="1"/>
  <c r="M14" i="1"/>
  <c r="I14" i="1"/>
  <c r="M13" i="1"/>
  <c r="I13" i="1"/>
  <c r="N13" i="1" s="1"/>
  <c r="M12" i="1"/>
  <c r="I12" i="1"/>
  <c r="M11" i="1"/>
  <c r="I11" i="1"/>
  <c r="N11" i="1" s="1"/>
  <c r="M10" i="1"/>
  <c r="N10" i="1" s="1"/>
  <c r="I10" i="1"/>
  <c r="M9" i="1"/>
  <c r="I9" i="1"/>
  <c r="N9" i="1" s="1"/>
  <c r="M8" i="1"/>
  <c r="I8" i="1"/>
  <c r="M7" i="1"/>
  <c r="I7" i="1"/>
  <c r="N7" i="1" s="1"/>
  <c r="M6" i="1"/>
  <c r="I6" i="1"/>
  <c r="M5" i="1"/>
  <c r="I5" i="1"/>
  <c r="N5" i="1" s="1"/>
  <c r="M4" i="1"/>
  <c r="I4" i="1"/>
  <c r="M3" i="1"/>
  <c r="I3" i="1"/>
  <c r="N3" i="1" l="1"/>
  <c r="N4" i="1"/>
  <c r="N12" i="1"/>
  <c r="N14" i="1"/>
  <c r="N6" i="1"/>
  <c r="N8" i="1"/>
</calcChain>
</file>

<file path=xl/sharedStrings.xml><?xml version="1.0" encoding="utf-8"?>
<sst xmlns="http://schemas.openxmlformats.org/spreadsheetml/2006/main" count="81" uniqueCount="43">
  <si>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</si>
  <si>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</si>
  <si>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</si>
  <si>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</si>
  <si>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</si>
  <si>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</si>
  <si>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</si>
  <si>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</si>
  <si>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</si>
  <si>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</si>
  <si>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</si>
  <si>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</si>
  <si>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</si>
  <si>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</si>
  <si>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</si>
  <si>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N9/10</t>
  </si>
  <si>
    <t>Mungguk Lawang</t>
  </si>
  <si>
    <t>Nopianto</t>
  </si>
  <si>
    <t>A</t>
  </si>
  <si>
    <t>I20,I21,</t>
  </si>
  <si>
    <t>Pampang Dua</t>
  </si>
  <si>
    <t>Nasih</t>
  </si>
  <si>
    <t>E22,G19,G20,H18,H24,G30</t>
  </si>
  <si>
    <t>Liyu</t>
  </si>
  <si>
    <t>I20</t>
  </si>
  <si>
    <t>Herman</t>
  </si>
  <si>
    <t>E30,E31,</t>
  </si>
  <si>
    <t>Diki</t>
  </si>
  <si>
    <t>E11</t>
  </si>
  <si>
    <t>Tirta Karya</t>
  </si>
  <si>
    <t>H. Glumang</t>
  </si>
  <si>
    <t>B10</t>
  </si>
  <si>
    <t>Itam</t>
  </si>
  <si>
    <t>Fransiskus Amon</t>
  </si>
  <si>
    <t>H11,H12</t>
  </si>
  <si>
    <t>Dira</t>
  </si>
  <si>
    <t>J13,J14,J15,I15</t>
  </si>
  <si>
    <t>Rini Cicilia</t>
  </si>
  <si>
    <t>F9,F10</t>
  </si>
  <si>
    <t>I14</t>
  </si>
  <si>
    <t>Asius Coli</t>
  </si>
  <si>
    <t>J10</t>
  </si>
  <si>
    <t>Suprianus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</si>
</sst>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/>
    </xf>
    <xf numFmtId="166" fontId="3" fillId="0" borderId="3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2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4" xfId="2" applyNumberFormat="1" applyFont="1" applyFill="1" applyBorder="1" applyAlignment="1">
      <alignment horizontal="right" vertical="center"/>
    </xf>
    <xf numFmtId="166" fontId="3" fillId="0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>
      <alignment horizontal="right" vertical="center"/>
    </xf>
    <xf numFmtId="0" fontId="3" fillId="0" borderId="1" xfId="2" applyFont="1" applyFill="1" applyBorder="1" applyAlignment="1">
      <alignment horizontal="center" vertical="center" wrapText="1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15" zoomScaleNormal="115" workbookViewId="0">
      <selection activeCell="F18" sqref="F1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42287</v>
      </c>
      <c r="C3" s="11" t="s">
        <v>15</v>
      </c>
      <c r="D3" s="11" t="s">
        <v>16</v>
      </c>
      <c r="E3" s="11" t="s">
        <v>17</v>
      </c>
      <c r="F3" s="11" t="s">
        <v>18</v>
      </c>
      <c r="G3" s="12">
        <v>1.18</v>
      </c>
      <c r="H3" s="13">
        <v>500000</v>
      </c>
      <c r="I3" s="14">
        <f>G3*H3</f>
        <v>590000</v>
      </c>
      <c r="J3" s="14" t="s">
        <v>14</v>
      </c>
      <c r="K3" s="12">
        <v>1.18</v>
      </c>
      <c r="L3" s="15">
        <v>3000000</v>
      </c>
      <c r="M3" s="16">
        <f>K3*L3</f>
        <v>3540000</v>
      </c>
      <c r="N3" s="17">
        <f>I3+M3</f>
        <v>4130000</v>
      </c>
    </row>
    <row r="4" spans="1:14" x14ac:dyDescent="0.25">
      <c r="A4" s="9">
        <v>2</v>
      </c>
      <c r="B4" s="18">
        <v>42312</v>
      </c>
      <c r="C4" s="19" t="s">
        <v>19</v>
      </c>
      <c r="D4" s="19" t="s">
        <v>20</v>
      </c>
      <c r="E4" s="19" t="s">
        <v>21</v>
      </c>
      <c r="F4" s="19" t="s">
        <v>18</v>
      </c>
      <c r="G4" s="20">
        <v>3.76</v>
      </c>
      <c r="H4" s="13">
        <v>500000</v>
      </c>
      <c r="I4" s="14">
        <f>G4*H4</f>
        <v>1880000</v>
      </c>
      <c r="J4" s="14" t="s">
        <v>14</v>
      </c>
      <c r="K4" s="20">
        <v>3.76</v>
      </c>
      <c r="L4" s="21">
        <v>3000000</v>
      </c>
      <c r="M4" s="16">
        <f>K4*L4</f>
        <v>11280000</v>
      </c>
      <c r="N4" s="22">
        <f>I4+M4</f>
        <v>13160000</v>
      </c>
    </row>
    <row r="5" spans="1:14" x14ac:dyDescent="0.25">
      <c r="A5" s="9">
        <v>3</v>
      </c>
      <c r="B5" s="18">
        <v>42312</v>
      </c>
      <c r="C5" s="19" t="s">
        <v>22</v>
      </c>
      <c r="D5" s="19" t="s">
        <v>20</v>
      </c>
      <c r="E5" s="19" t="s">
        <v>23</v>
      </c>
      <c r="F5" s="19" t="s">
        <v>18</v>
      </c>
      <c r="G5" s="20">
        <v>7.22</v>
      </c>
      <c r="H5" s="13">
        <v>500000</v>
      </c>
      <c r="I5" s="14">
        <f>G5*H5</f>
        <v>3610000</v>
      </c>
      <c r="J5" s="14" t="s">
        <v>14</v>
      </c>
      <c r="K5" s="20">
        <v>7.22</v>
      </c>
      <c r="L5" s="21">
        <v>3500000</v>
      </c>
      <c r="M5" s="16">
        <f>K5*L5</f>
        <v>25270000</v>
      </c>
      <c r="N5" s="22">
        <f>I5+M5</f>
        <v>28880000</v>
      </c>
    </row>
    <row r="6" spans="1:14" x14ac:dyDescent="0.25">
      <c r="A6" s="9">
        <v>4</v>
      </c>
      <c r="B6" s="18">
        <v>42318</v>
      </c>
      <c r="C6" s="19" t="s">
        <v>24</v>
      </c>
      <c r="D6" s="19" t="s">
        <v>20</v>
      </c>
      <c r="E6" s="19" t="s">
        <v>25</v>
      </c>
      <c r="F6" s="19" t="s">
        <v>18</v>
      </c>
      <c r="G6" s="20">
        <v>1.72</v>
      </c>
      <c r="H6" s="13">
        <v>500000</v>
      </c>
      <c r="I6" s="14">
        <f>G6*H6</f>
        <v>860000</v>
      </c>
      <c r="J6" s="14" t="s">
        <v>14</v>
      </c>
      <c r="K6" s="20">
        <v>1.72</v>
      </c>
      <c r="L6" s="21">
        <v>3000000</v>
      </c>
      <c r="M6" s="16">
        <f>K6*L6</f>
        <v>5160000</v>
      </c>
      <c r="N6" s="22">
        <f>I6+M6</f>
        <v>6020000</v>
      </c>
    </row>
    <row r="7" spans="1:14" x14ac:dyDescent="0.25">
      <c r="A7" s="9">
        <v>5</v>
      </c>
      <c r="B7" s="18">
        <v>42314</v>
      </c>
      <c r="C7" s="19" t="s">
        <v>26</v>
      </c>
      <c r="D7" s="19" t="s">
        <v>20</v>
      </c>
      <c r="E7" s="19" t="s">
        <v>27</v>
      </c>
      <c r="F7" s="19" t="s">
        <v>18</v>
      </c>
      <c r="G7" s="20">
        <v>2.66</v>
      </c>
      <c r="H7" s="13">
        <v>500000</v>
      </c>
      <c r="I7" s="14">
        <f>G7*H7</f>
        <v>1330000</v>
      </c>
      <c r="J7" s="14" t="s">
        <v>14</v>
      </c>
      <c r="K7" s="20">
        <v>2.66</v>
      </c>
      <c r="L7" s="21">
        <v>3500000</v>
      </c>
      <c r="M7" s="16">
        <f>K7*L7</f>
        <v>9310000</v>
      </c>
      <c r="N7" s="22">
        <f>I7+M7</f>
        <v>10640000</v>
      </c>
    </row>
    <row r="8" spans="1:14" x14ac:dyDescent="0.25">
      <c r="A8" s="9">
        <v>6</v>
      </c>
      <c r="B8" s="10">
        <v>42285</v>
      </c>
      <c r="C8" s="11" t="s">
        <v>28</v>
      </c>
      <c r="D8" s="11" t="s">
        <v>29</v>
      </c>
      <c r="E8" s="11" t="s">
        <v>30</v>
      </c>
      <c r="F8" s="11" t="s">
        <v>18</v>
      </c>
      <c r="G8" s="12">
        <v>0.84</v>
      </c>
      <c r="H8" s="13">
        <v>500000</v>
      </c>
      <c r="I8" s="14">
        <f t="shared" ref="I8:I15" si="0">G8*H8</f>
        <v>420000</v>
      </c>
      <c r="J8" s="14" t="s">
        <v>14</v>
      </c>
      <c r="K8" s="12">
        <v>0.84</v>
      </c>
      <c r="L8" s="15">
        <v>3500000</v>
      </c>
      <c r="M8" s="16">
        <f t="shared" ref="M8:M15" si="1">K8*L8</f>
        <v>2940000</v>
      </c>
      <c r="N8" s="17">
        <f t="shared" ref="N8:N15" si="2">I8+M8</f>
        <v>3360000</v>
      </c>
    </row>
    <row r="9" spans="1:14" x14ac:dyDescent="0.25">
      <c r="A9" s="9">
        <v>7</v>
      </c>
      <c r="B9" s="10">
        <v>42286</v>
      </c>
      <c r="C9" s="11" t="s">
        <v>31</v>
      </c>
      <c r="D9" s="11" t="s">
        <v>29</v>
      </c>
      <c r="E9" s="11" t="s">
        <v>32</v>
      </c>
      <c r="F9" s="11" t="s">
        <v>18</v>
      </c>
      <c r="G9" s="12">
        <v>1.1599999999999999</v>
      </c>
      <c r="H9" s="13">
        <v>500000</v>
      </c>
      <c r="I9" s="14">
        <f t="shared" si="0"/>
        <v>580000</v>
      </c>
      <c r="J9" s="14" t="s">
        <v>14</v>
      </c>
      <c r="K9" s="12">
        <v>1.1599999999999999</v>
      </c>
      <c r="L9" s="15">
        <v>3500000</v>
      </c>
      <c r="M9" s="16">
        <f t="shared" si="1"/>
        <v>4059999.9999999995</v>
      </c>
      <c r="N9" s="17">
        <f t="shared" si="2"/>
        <v>4640000</v>
      </c>
    </row>
    <row r="10" spans="1:14" x14ac:dyDescent="0.25">
      <c r="A10" s="9">
        <v>8</v>
      </c>
      <c r="B10" s="10">
        <v>42286</v>
      </c>
      <c r="C10" s="11" t="s">
        <v>31</v>
      </c>
      <c r="D10" s="11" t="s">
        <v>29</v>
      </c>
      <c r="E10" s="11" t="s">
        <v>33</v>
      </c>
      <c r="F10" s="11" t="s">
        <v>18</v>
      </c>
      <c r="G10" s="12">
        <v>0.7</v>
      </c>
      <c r="H10" s="13">
        <v>500000</v>
      </c>
      <c r="I10" s="14">
        <f t="shared" si="0"/>
        <v>350000</v>
      </c>
      <c r="J10" s="14" t="s">
        <v>14</v>
      </c>
      <c r="K10" s="12">
        <v>0.7</v>
      </c>
      <c r="L10" s="15">
        <v>3500000</v>
      </c>
      <c r="M10" s="16">
        <f t="shared" si="1"/>
        <v>2450000</v>
      </c>
      <c r="N10" s="17">
        <f t="shared" si="2"/>
        <v>2800000</v>
      </c>
    </row>
    <row r="11" spans="1:14" x14ac:dyDescent="0.25">
      <c r="A11" s="9">
        <v>9</v>
      </c>
      <c r="B11" s="10">
        <v>42285</v>
      </c>
      <c r="C11" s="11" t="s">
        <v>34</v>
      </c>
      <c r="D11" s="11" t="s">
        <v>29</v>
      </c>
      <c r="E11" s="11" t="s">
        <v>35</v>
      </c>
      <c r="F11" s="11" t="s">
        <v>18</v>
      </c>
      <c r="G11" s="12">
        <v>2.37</v>
      </c>
      <c r="H11" s="13">
        <v>500000</v>
      </c>
      <c r="I11" s="14">
        <f t="shared" si="0"/>
        <v>1185000</v>
      </c>
      <c r="J11" s="14" t="s">
        <v>14</v>
      </c>
      <c r="K11" s="12">
        <v>2.37</v>
      </c>
      <c r="L11" s="15">
        <v>3500000</v>
      </c>
      <c r="M11" s="16">
        <f t="shared" si="1"/>
        <v>8295000</v>
      </c>
      <c r="N11" s="17">
        <f t="shared" si="2"/>
        <v>9480000</v>
      </c>
    </row>
    <row r="12" spans="1:14" x14ac:dyDescent="0.25">
      <c r="A12" s="9">
        <v>10</v>
      </c>
      <c r="B12" s="10">
        <v>42312</v>
      </c>
      <c r="C12" s="11" t="s">
        <v>36</v>
      </c>
      <c r="D12" s="11" t="s">
        <v>29</v>
      </c>
      <c r="E12" s="11" t="s">
        <v>37</v>
      </c>
      <c r="F12" s="11" t="s">
        <v>18</v>
      </c>
      <c r="G12" s="12">
        <v>7.03</v>
      </c>
      <c r="H12" s="13">
        <v>500000</v>
      </c>
      <c r="I12" s="14">
        <f t="shared" si="0"/>
        <v>3515000</v>
      </c>
      <c r="J12" s="14" t="s">
        <v>14</v>
      </c>
      <c r="K12" s="12">
        <v>7.03</v>
      </c>
      <c r="L12" s="15">
        <v>3500000</v>
      </c>
      <c r="M12" s="16">
        <f t="shared" si="1"/>
        <v>24605000</v>
      </c>
      <c r="N12" s="17">
        <f t="shared" si="2"/>
        <v>28120000</v>
      </c>
    </row>
    <row r="13" spans="1:14" x14ac:dyDescent="0.25">
      <c r="A13" s="9">
        <v>11</v>
      </c>
      <c r="B13" s="10">
        <v>42311</v>
      </c>
      <c r="C13" s="11" t="s">
        <v>38</v>
      </c>
      <c r="D13" s="11" t="s">
        <v>29</v>
      </c>
      <c r="E13" s="11" t="s">
        <v>37</v>
      </c>
      <c r="F13" s="11" t="s">
        <v>18</v>
      </c>
      <c r="G13" s="12">
        <v>1.08</v>
      </c>
      <c r="H13" s="13">
        <v>500000</v>
      </c>
      <c r="I13" s="14">
        <f t="shared" si="0"/>
        <v>540000</v>
      </c>
      <c r="J13" s="14" t="s">
        <v>14</v>
      </c>
      <c r="K13" s="12">
        <v>1.08</v>
      </c>
      <c r="L13" s="15">
        <v>3000000</v>
      </c>
      <c r="M13" s="16">
        <f t="shared" si="1"/>
        <v>3240000</v>
      </c>
      <c r="N13" s="17">
        <f t="shared" si="2"/>
        <v>3780000</v>
      </c>
    </row>
    <row r="14" spans="1:14" x14ac:dyDescent="0.25">
      <c r="A14" s="9">
        <v>12</v>
      </c>
      <c r="B14" s="10">
        <v>42285</v>
      </c>
      <c r="C14" s="11" t="s">
        <v>39</v>
      </c>
      <c r="D14" s="11" t="s">
        <v>29</v>
      </c>
      <c r="E14" s="11" t="s">
        <v>40</v>
      </c>
      <c r="F14" s="11" t="s">
        <v>18</v>
      </c>
      <c r="G14" s="12">
        <v>0.2</v>
      </c>
      <c r="H14" s="13">
        <v>500000</v>
      </c>
      <c r="I14" s="14">
        <f t="shared" si="0"/>
        <v>100000</v>
      </c>
      <c r="J14" s="14" t="s">
        <v>14</v>
      </c>
      <c r="K14" s="12">
        <v>0.2</v>
      </c>
      <c r="L14" s="15">
        <v>3500000</v>
      </c>
      <c r="M14" s="16">
        <f t="shared" si="1"/>
        <v>700000</v>
      </c>
      <c r="N14" s="17">
        <f t="shared" si="2"/>
        <v>800000</v>
      </c>
    </row>
    <row r="15" spans="1:14" x14ac:dyDescent="0.25">
      <c r="A15" s="9">
        <v>13</v>
      </c>
      <c r="B15" s="10">
        <v>42314</v>
      </c>
      <c r="C15" s="23" t="s">
        <v>41</v>
      </c>
      <c r="D15" s="11" t="s">
        <v>29</v>
      </c>
      <c r="E15" s="11" t="s">
        <v>42</v>
      </c>
      <c r="F15" s="11" t="s">
        <v>18</v>
      </c>
      <c r="G15" s="12">
        <v>1.28</v>
      </c>
      <c r="H15" s="13">
        <v>500000</v>
      </c>
      <c r="I15" s="14">
        <f t="shared" si="0"/>
        <v>640000</v>
      </c>
      <c r="J15" s="14" t="s">
        <v>14</v>
      </c>
      <c r="K15" s="12">
        <v>1.28</v>
      </c>
      <c r="L15" s="15">
        <v>3500000</v>
      </c>
      <c r="M15" s="16">
        <f t="shared" si="1"/>
        <v>4480000</v>
      </c>
      <c r="N15" s="17">
        <f t="shared" si="2"/>
        <v>5120000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2015-12-30T01:11:43Z</dcterms:modified>
</cp:coreProperties>
</file>