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6" i="1" l="1"/>
  <c r="I6" i="1"/>
  <c r="M5" i="1"/>
  <c r="I5" i="1"/>
  <c r="M4" i="1"/>
  <c r="I4" i="1"/>
  <c r="N4" i="1" s="1"/>
  <c r="M3" i="1"/>
  <c r="I3" i="1"/>
  <c r="N5" i="1" l="1"/>
  <c r="N3" i="1"/>
  <c r="N6" i="1"/>
</calcChain>
</file>

<file path=xl/sharedStrings.xml><?xml version="1.0" encoding="utf-8"?>
<sst xmlns="http://schemas.openxmlformats.org/spreadsheetml/2006/main" count="36" uniqueCount="23">
  <si>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</si>
  <si>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</si>
  <si>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</si>
  <si>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</si>
  <si>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</si>
  <si>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</si>
  <si>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</si>
  <si>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</si>
  <si>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</si>
  <si>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</si>
  <si>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</si>
  <si>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</si>
  <si>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</si>
  <si>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</si>
  <si>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B18</t>
  </si>
  <si>
    <t>Desa Kenawan</t>
  </si>
  <si>
    <t>Suhaidi</t>
  </si>
  <si>
    <t>A19 s/d A24</t>
  </si>
  <si>
    <t>A24 s/d A29</t>
  </si>
  <si>
    <t>Hayal</t>
  </si>
  <si>
    <t>K28</t>
  </si>
  <si>
    <t>Hilarius Suherman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</si>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</sst>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2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5" quotePrefix="1" applyFont="1" applyFill="1" applyBorder="1" applyAlignment="1">
      <alignment horizontal="center" vertical="center"/>
    </xf>
    <xf numFmtId="166" fontId="3" fillId="0" borderId="2" xfId="5" applyNumberFormat="1" applyFont="1" applyBorder="1" applyAlignment="1">
      <alignment horizontal="left"/>
    </xf>
    <xf numFmtId="0" fontId="4" fillId="0" borderId="1" xfId="0" applyFont="1" applyBorder="1"/>
    <xf numFmtId="0" fontId="3" fillId="0" borderId="3" xfId="0" applyFont="1" applyFill="1" applyBorder="1" applyAlignment="1"/>
    <xf numFmtId="0" fontId="3" fillId="0" borderId="1" xfId="0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horizontal="center"/>
    </xf>
    <xf numFmtId="0" fontId="4" fillId="0" borderId="1" xfId="3" applyNumberFormat="1" applyFont="1" applyFill="1" applyBorder="1"/>
    <xf numFmtId="0" fontId="0" fillId="0" borderId="0" xfId="0" applyNumberFormat="1" applyAlignment="1">
      <alignment horizontal="center"/>
    </xf>
    <xf numFmtId="0" fontId="3" fillId="0" borderId="1" xfId="3" applyNumberFormat="1" applyFont="1" applyFill="1" applyBorder="1"/>
    <xf numFmtId="0" fontId="3" fillId="0" borderId="1" xfId="4" applyNumberFormat="1" applyFont="1" applyFill="1" applyBorder="1" applyAlignment="1">
      <alignment horizontal="center"/>
    </xf>
    <xf numFmtId="0" fontId="3" fillId="0" borderId="2" xfId="4" applyNumberFormat="1" applyFont="1" applyFill="1" applyBorder="1"/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C1" zoomScale="115" zoomScaleNormal="115" workbookViewId="0">
      <selection activeCell="I12" sqref="I12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14" customWidth="1"/>
    <col min="7" max="7" width="10.5703125" customWidth="1"/>
    <col min="8" max="8" width="16.140625" customWidth="1"/>
    <col min="9" max="9" width="13.85546875" customWidth="1"/>
    <col min="10" max="10" width="8.28515625" style="14" customWidth="1"/>
    <col min="11" max="11" width="10.28515625" customWidth="1"/>
    <col min="12" max="12" width="10.5703125" customWidth="1"/>
    <col min="13" max="13" width="12.140625" customWidth="1"/>
    <col min="14" max="14" width="16.7109375" customWidth="1"/>
  </cols>
  <sheetData>
    <row r="1" spans="1:14" x14ac:dyDescent="0.25">
      <c r="A1" s="5" t="s">
        <v>0</v>
      </c>
      <c r="B1" s="5" t="s">
        <v>1</v>
      </c>
      <c r="C1" s="7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/>
      <c r="I1" s="5"/>
      <c r="J1" s="5" t="s">
        <v>5</v>
      </c>
      <c r="K1" s="5" t="s">
        <v>7</v>
      </c>
      <c r="L1" s="5"/>
      <c r="M1" s="5"/>
      <c r="N1" s="6" t="s">
        <v>8</v>
      </c>
    </row>
    <row r="2" spans="1:14" x14ac:dyDescent="0.25">
      <c r="A2" s="5"/>
      <c r="B2" s="5"/>
      <c r="C2" s="7"/>
      <c r="D2" s="5"/>
      <c r="E2" s="7"/>
      <c r="F2" s="5"/>
      <c r="G2" s="1" t="s">
        <v>9</v>
      </c>
      <c r="H2" s="2" t="s">
        <v>10</v>
      </c>
      <c r="I2" s="2" t="s">
        <v>11</v>
      </c>
      <c r="J2" s="5"/>
      <c r="K2" s="3" t="s">
        <v>12</v>
      </c>
      <c r="L2" s="3" t="s">
        <v>13</v>
      </c>
      <c r="M2" s="3" t="s">
        <v>11</v>
      </c>
      <c r="N2" s="6"/>
    </row>
    <row r="3" spans="1:14" x14ac:dyDescent="0.25">
      <c r="A3" s="8">
        <v>1</v>
      </c>
      <c r="B3" s="9">
        <v>41445</v>
      </c>
      <c r="C3" s="10" t="s">
        <v>14</v>
      </c>
      <c r="D3" s="11" t="s">
        <v>15</v>
      </c>
      <c r="E3" s="12" t="s">
        <v>16</v>
      </c>
      <c r="F3" s="14" t="s">
        <v>22</v>
      </c>
      <c r="G3" s="15">
        <v>6.9</v>
      </c>
      <c r="H3" s="16">
        <v>3500000</v>
      </c>
      <c r="I3" s="17">
        <f>G3*H3</f>
        <v>24150000</v>
      </c>
      <c r="J3" s="18" t="s">
        <v>22</v>
      </c>
      <c r="K3" s="19">
        <v>607</v>
      </c>
      <c r="L3" s="20">
        <v>30000</v>
      </c>
      <c r="M3" s="17">
        <f>K3*L3</f>
        <v>18210000</v>
      </c>
      <c r="N3" s="21">
        <f>I3+M3</f>
        <v>42360000</v>
      </c>
    </row>
    <row r="4" spans="1:14" x14ac:dyDescent="0.25">
      <c r="A4" s="8">
        <v>2</v>
      </c>
      <c r="B4" s="9">
        <v>41445</v>
      </c>
      <c r="C4" s="13" t="s">
        <v>17</v>
      </c>
      <c r="D4" s="11" t="s">
        <v>15</v>
      </c>
      <c r="E4" s="12" t="s">
        <v>16</v>
      </c>
      <c r="F4" s="14" t="s">
        <v>22</v>
      </c>
      <c r="G4" s="15">
        <v>11.07</v>
      </c>
      <c r="H4" s="16">
        <v>3500000</v>
      </c>
      <c r="I4" s="17">
        <f t="shared" ref="I4:I6" si="0">G4*H4</f>
        <v>38745000</v>
      </c>
      <c r="J4" s="18" t="s">
        <v>22</v>
      </c>
      <c r="K4" s="20">
        <v>639</v>
      </c>
      <c r="L4" s="20">
        <v>30000</v>
      </c>
      <c r="M4" s="17">
        <f t="shared" ref="M4:M6" si="1">K4*L4</f>
        <v>19170000</v>
      </c>
      <c r="N4" s="21">
        <f>I4+M4</f>
        <v>57915000</v>
      </c>
    </row>
    <row r="5" spans="1:14" x14ac:dyDescent="0.25">
      <c r="A5" s="8">
        <v>3</v>
      </c>
      <c r="B5" s="9">
        <v>41445</v>
      </c>
      <c r="C5" s="13" t="s">
        <v>18</v>
      </c>
      <c r="D5" s="11" t="s">
        <v>15</v>
      </c>
      <c r="E5" s="12" t="s">
        <v>19</v>
      </c>
      <c r="F5" s="14" t="s">
        <v>22</v>
      </c>
      <c r="G5" s="15">
        <v>5.63</v>
      </c>
      <c r="H5" s="16">
        <v>3500000</v>
      </c>
      <c r="I5" s="17">
        <f t="shared" si="0"/>
        <v>19705000</v>
      </c>
      <c r="J5" s="18" t="s">
        <v>22</v>
      </c>
      <c r="K5" s="19">
        <v>147</v>
      </c>
      <c r="L5" s="20">
        <v>30000</v>
      </c>
      <c r="M5" s="17">
        <f t="shared" si="1"/>
        <v>4410000</v>
      </c>
      <c r="N5" s="21">
        <f>I5+M5</f>
        <v>24115000</v>
      </c>
    </row>
    <row r="6" spans="1:14" x14ac:dyDescent="0.25">
      <c r="A6" s="8">
        <v>4</v>
      </c>
      <c r="B6" s="9">
        <v>41445</v>
      </c>
      <c r="C6" s="13" t="s">
        <v>20</v>
      </c>
      <c r="D6" s="11" t="s">
        <v>15</v>
      </c>
      <c r="E6" s="12" t="s">
        <v>21</v>
      </c>
      <c r="F6" s="14" t="s">
        <v>22</v>
      </c>
      <c r="G6" s="15">
        <v>12</v>
      </c>
      <c r="H6" s="16">
        <v>3500000</v>
      </c>
      <c r="I6" s="17">
        <f t="shared" si="0"/>
        <v>42000000</v>
      </c>
      <c r="J6" s="18" t="s">
        <v>22</v>
      </c>
      <c r="K6" s="20">
        <v>503</v>
      </c>
      <c r="L6" s="20">
        <v>15000</v>
      </c>
      <c r="M6" s="17">
        <f t="shared" si="1"/>
        <v>7545000</v>
      </c>
      <c r="N6" s="21">
        <f>I6+M6</f>
        <v>49545000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2014-01-16T06:36:42Z</dcterms:modified>
</cp:coreProperties>
</file>