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3" i="1" l="1"/>
  <c r="I4" i="1"/>
  <c r="N4" i="1" s="1"/>
  <c r="I3" i="1"/>
  <c r="N3" i="1"/>
  <c r="M10" i="1"/>
  <c r="M9" i="1"/>
  <c r="N9" i="1" s="1"/>
  <c r="M8" i="1"/>
  <c r="M7" i="1"/>
  <c r="M6" i="1"/>
  <c r="M5" i="1"/>
  <c r="N5" i="1" s="1"/>
  <c r="M4" i="1"/>
  <c r="I10" i="1"/>
  <c r="N10" i="1" s="1"/>
  <c r="I9" i="1"/>
  <c r="I8" i="1"/>
  <c r="N8" i="1" s="1"/>
  <c r="I7" i="1"/>
  <c r="N7" i="1" s="1"/>
  <c r="I6" i="1"/>
  <c r="N6" i="1" s="1"/>
  <c r="I5" i="1"/>
</calcChain>
</file>

<file path=xl/sharedStrings.xml><?xml version="1.0" encoding="utf-8"?>
<sst xmlns="http://schemas.openxmlformats.org/spreadsheetml/2006/main" count="64" uniqueCount="41">
  <si>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</si>
  <si>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</si>
  <si>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</si>
  <si>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</si>
  <si>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</si>
  <si>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</si>
  <si>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</si>
  <si>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</si>
  <si>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</si>
  <si>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</si>
  <si>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</si>
  <si>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</si>
  <si>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</si>
  <si>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</si>
  <si>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1</t>
  </si>
  <si>
    <t>25  Februari 2015</t>
  </si>
  <si>
    <t>J10,J11</t>
  </si>
  <si>
    <t>Tirta Karya</t>
  </si>
  <si>
    <t>Budin</t>
  </si>
  <si>
    <t>A</t>
  </si>
  <si>
    <t>12 Maret 2015</t>
  </si>
  <si>
    <t>C11</t>
  </si>
  <si>
    <t>Tinsius</t>
  </si>
  <si>
    <t>26 Februari 2015</t>
  </si>
  <si>
    <t>E13</t>
  </si>
  <si>
    <t>Supin</t>
  </si>
  <si>
    <t>18 maret 2015</t>
  </si>
  <si>
    <t>F22,F23,G23</t>
  </si>
  <si>
    <t>pampang Dua</t>
  </si>
  <si>
    <t>Dandui</t>
  </si>
  <si>
    <t>24 Maret</t>
  </si>
  <si>
    <t>I19,I20</t>
  </si>
  <si>
    <t>Herman</t>
  </si>
  <si>
    <t>21 Februari 2015</t>
  </si>
  <si>
    <t>G24</t>
  </si>
  <si>
    <t>Singkoi</t>
  </si>
  <si>
    <t>C21,C22</t>
  </si>
  <si>
    <t>S. Martin</t>
  </si>
  <si>
    <t>N8,N9</t>
  </si>
  <si>
    <t>Sungai mali</t>
  </si>
  <si>
    <t>Dungan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</si>
</sst>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1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2" xfId="2" quotePrefix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64" fontId="3" fillId="2" borderId="1" xfId="10" applyNumberFormat="1" applyFont="1" applyFill="1" applyBorder="1" applyAlignment="1">
      <alignment vertical="center"/>
    </xf>
    <xf numFmtId="41" fontId="3" fillId="2" borderId="1" xfId="9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horizontal="right" vertical="center"/>
    </xf>
    <xf numFmtId="3" fontId="3" fillId="2" borderId="1" xfId="0" applyNumberFormat="1" applyFont="1" applyFill="1" applyBorder="1" applyAlignment="1">
      <alignment vertical="center"/>
    </xf>
    <xf numFmtId="41" fontId="3" fillId="2" borderId="1" xfId="9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1">
    <cellStyle name="Comma" xfId="1" builtinId="3"/>
    <cellStyle name="Comma [0] 10" xfId="3"/>
    <cellStyle name="Comma [0] 2" xfId="9"/>
    <cellStyle name="Comma 10" xfId="10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zoomScale="115" zoomScaleNormal="115" workbookViewId="0">
      <selection activeCell="D16" sqref="D16:D17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7" t="s">
        <v>0</v>
      </c>
      <c r="B1" s="7" t="s">
        <v>1</v>
      </c>
      <c r="C1" s="9" t="s">
        <v>2</v>
      </c>
      <c r="D1" s="7" t="s">
        <v>3</v>
      </c>
      <c r="E1" s="9" t="s">
        <v>4</v>
      </c>
      <c r="F1" s="7" t="s">
        <v>5</v>
      </c>
      <c r="G1" s="7" t="s">
        <v>6</v>
      </c>
      <c r="H1" s="7"/>
      <c r="I1" s="7"/>
      <c r="J1" s="7" t="s">
        <v>5</v>
      </c>
      <c r="K1" s="7" t="s">
        <v>7</v>
      </c>
      <c r="L1" s="7"/>
      <c r="M1" s="7"/>
      <c r="N1" s="8" t="s">
        <v>8</v>
      </c>
    </row>
    <row r="2" spans="1:14" x14ac:dyDescent="0.25">
      <c r="A2" s="7"/>
      <c r="B2" s="7"/>
      <c r="C2" s="9"/>
      <c r="D2" s="7"/>
      <c r="E2" s="9"/>
      <c r="F2" s="7"/>
      <c r="G2" s="1" t="s">
        <v>9</v>
      </c>
      <c r="H2" s="2" t="s">
        <v>10</v>
      </c>
      <c r="I2" s="2" t="s">
        <v>11</v>
      </c>
      <c r="J2" s="7"/>
      <c r="K2" s="3" t="s">
        <v>12</v>
      </c>
      <c r="L2" s="3" t="s">
        <v>13</v>
      </c>
      <c r="M2" s="3" t="s">
        <v>11</v>
      </c>
      <c r="N2" s="8"/>
    </row>
    <row r="3" spans="1:14" x14ac:dyDescent="0.25">
      <c r="A3" s="6" t="s">
        <v>14</v>
      </c>
      <c r="B3" s="10" t="s">
        <v>15</v>
      </c>
      <c r="C3" s="11" t="s">
        <v>16</v>
      </c>
      <c r="D3" s="12" t="s">
        <v>17</v>
      </c>
      <c r="E3" s="11" t="s">
        <v>18</v>
      </c>
      <c r="F3" s="11" t="s">
        <v>19</v>
      </c>
      <c r="G3" s="13">
        <v>2.0299999999999998</v>
      </c>
      <c r="H3" s="14">
        <v>500000</v>
      </c>
      <c r="I3" s="15">
        <f>G3*H3</f>
        <v>1014999.9999999999</v>
      </c>
      <c r="J3" s="11" t="s">
        <v>19</v>
      </c>
      <c r="K3" s="16">
        <v>2.0299999999999998</v>
      </c>
      <c r="L3" s="17">
        <v>2500000</v>
      </c>
      <c r="M3" s="18">
        <f>K3*L3</f>
        <v>5074999.9999999991</v>
      </c>
      <c r="N3" s="19">
        <f>I3+M3</f>
        <v>6089999.9999999991</v>
      </c>
    </row>
    <row r="4" spans="1:14" x14ac:dyDescent="0.25">
      <c r="A4" s="20">
        <v>2</v>
      </c>
      <c r="B4" s="10" t="s">
        <v>20</v>
      </c>
      <c r="C4" s="11" t="s">
        <v>21</v>
      </c>
      <c r="D4" s="12" t="s">
        <v>17</v>
      </c>
      <c r="E4" s="11" t="s">
        <v>22</v>
      </c>
      <c r="F4" s="11" t="s">
        <v>19</v>
      </c>
      <c r="G4" s="13">
        <v>0.45</v>
      </c>
      <c r="H4" s="14">
        <v>500000</v>
      </c>
      <c r="I4" s="15">
        <f>G4*H4</f>
        <v>225000</v>
      </c>
      <c r="J4" s="11" t="s">
        <v>19</v>
      </c>
      <c r="K4" s="16">
        <v>0.45</v>
      </c>
      <c r="L4" s="17">
        <v>2500000</v>
      </c>
      <c r="M4" s="18">
        <f>K4*L4</f>
        <v>1125000</v>
      </c>
      <c r="N4" s="19">
        <f t="shared" ref="N4:N10" si="0">I4+M4</f>
        <v>1350000</v>
      </c>
    </row>
    <row r="5" spans="1:14" x14ac:dyDescent="0.25">
      <c r="A5" s="20">
        <v>3</v>
      </c>
      <c r="B5" s="10" t="s">
        <v>23</v>
      </c>
      <c r="C5" s="11" t="s">
        <v>24</v>
      </c>
      <c r="D5" s="12" t="s">
        <v>17</v>
      </c>
      <c r="E5" s="11" t="s">
        <v>25</v>
      </c>
      <c r="F5" s="11" t="s">
        <v>19</v>
      </c>
      <c r="G5" s="13">
        <v>2.13</v>
      </c>
      <c r="H5" s="14">
        <v>500000</v>
      </c>
      <c r="I5" s="15">
        <f>G5*H5</f>
        <v>1065000</v>
      </c>
      <c r="J5" s="11" t="s">
        <v>19</v>
      </c>
      <c r="K5" s="16">
        <v>2.13</v>
      </c>
      <c r="L5" s="17">
        <v>2500000</v>
      </c>
      <c r="M5" s="18">
        <f>K5*L5</f>
        <v>5325000</v>
      </c>
      <c r="N5" s="19">
        <f t="shared" si="0"/>
        <v>6390000</v>
      </c>
    </row>
    <row r="6" spans="1:14" x14ac:dyDescent="0.25">
      <c r="A6" s="20">
        <v>4</v>
      </c>
      <c r="B6" s="10" t="s">
        <v>26</v>
      </c>
      <c r="C6" s="11" t="s">
        <v>27</v>
      </c>
      <c r="D6" s="12" t="s">
        <v>28</v>
      </c>
      <c r="E6" s="11" t="s">
        <v>29</v>
      </c>
      <c r="F6" s="11" t="s">
        <v>19</v>
      </c>
      <c r="G6" s="13">
        <v>2.83</v>
      </c>
      <c r="H6" s="14">
        <v>500000</v>
      </c>
      <c r="I6" s="15">
        <f>G6*H6</f>
        <v>1415000</v>
      </c>
      <c r="J6" s="11" t="s">
        <v>19</v>
      </c>
      <c r="K6" s="16">
        <v>2.83</v>
      </c>
      <c r="L6" s="17">
        <v>3000000</v>
      </c>
      <c r="M6" s="18">
        <f t="shared" ref="M6:M10" si="1">K6*L6</f>
        <v>8490000</v>
      </c>
      <c r="N6" s="19">
        <f t="shared" si="0"/>
        <v>9905000</v>
      </c>
    </row>
    <row r="7" spans="1:14" x14ac:dyDescent="0.25">
      <c r="A7" s="20">
        <v>5</v>
      </c>
      <c r="B7" s="10" t="s">
        <v>30</v>
      </c>
      <c r="C7" s="11" t="s">
        <v>31</v>
      </c>
      <c r="D7" s="12" t="s">
        <v>28</v>
      </c>
      <c r="E7" s="11" t="s">
        <v>32</v>
      </c>
      <c r="F7" s="11" t="s">
        <v>19</v>
      </c>
      <c r="G7" s="13">
        <v>2.29</v>
      </c>
      <c r="H7" s="14">
        <v>500000</v>
      </c>
      <c r="I7" s="15">
        <f>G7*H7</f>
        <v>1145000</v>
      </c>
      <c r="J7" s="11" t="s">
        <v>19</v>
      </c>
      <c r="K7" s="16">
        <v>2.29</v>
      </c>
      <c r="L7" s="17">
        <v>3000000</v>
      </c>
      <c r="M7" s="18">
        <f t="shared" si="1"/>
        <v>6870000</v>
      </c>
      <c r="N7" s="19">
        <f t="shared" si="0"/>
        <v>8015000</v>
      </c>
    </row>
    <row r="8" spans="1:14" x14ac:dyDescent="0.25">
      <c r="A8" s="20">
        <v>6</v>
      </c>
      <c r="B8" s="10" t="s">
        <v>33</v>
      </c>
      <c r="C8" s="11" t="s">
        <v>34</v>
      </c>
      <c r="D8" s="12" t="s">
        <v>28</v>
      </c>
      <c r="E8" s="11" t="s">
        <v>35</v>
      </c>
      <c r="F8" s="11" t="s">
        <v>19</v>
      </c>
      <c r="G8" s="13">
        <v>1.46</v>
      </c>
      <c r="H8" s="14">
        <v>500000</v>
      </c>
      <c r="I8" s="15">
        <f t="shared" ref="I8:I10" si="2">G8*H8</f>
        <v>730000</v>
      </c>
      <c r="J8" s="11" t="s">
        <v>19</v>
      </c>
      <c r="K8" s="16">
        <v>1.46</v>
      </c>
      <c r="L8" s="17">
        <v>2500000</v>
      </c>
      <c r="M8" s="18">
        <f t="shared" si="1"/>
        <v>3650000</v>
      </c>
      <c r="N8" s="19">
        <f t="shared" si="0"/>
        <v>4380000</v>
      </c>
    </row>
    <row r="9" spans="1:14" x14ac:dyDescent="0.25">
      <c r="A9" s="20">
        <v>7</v>
      </c>
      <c r="B9" s="10" t="s">
        <v>33</v>
      </c>
      <c r="C9" s="11" t="s">
        <v>36</v>
      </c>
      <c r="D9" s="12" t="s">
        <v>28</v>
      </c>
      <c r="E9" s="11" t="s">
        <v>37</v>
      </c>
      <c r="F9" s="11" t="s">
        <v>19</v>
      </c>
      <c r="G9" s="13">
        <v>3.98</v>
      </c>
      <c r="H9" s="14">
        <v>500000</v>
      </c>
      <c r="I9" s="15">
        <f>G9*H9</f>
        <v>1990000</v>
      </c>
      <c r="J9" s="11" t="s">
        <v>19</v>
      </c>
      <c r="K9" s="16">
        <v>3.98</v>
      </c>
      <c r="L9" s="17">
        <v>2500000</v>
      </c>
      <c r="M9" s="18">
        <f t="shared" si="1"/>
        <v>9950000</v>
      </c>
      <c r="N9" s="19">
        <f t="shared" si="0"/>
        <v>11940000</v>
      </c>
    </row>
    <row r="10" spans="1:14" x14ac:dyDescent="0.25">
      <c r="A10" s="20">
        <v>8</v>
      </c>
      <c r="B10" s="10">
        <v>41901</v>
      </c>
      <c r="C10" s="11" t="s">
        <v>38</v>
      </c>
      <c r="D10" s="12" t="s">
        <v>39</v>
      </c>
      <c r="E10" s="11" t="s">
        <v>40</v>
      </c>
      <c r="F10" s="11" t="s">
        <v>19</v>
      </c>
      <c r="G10" s="13">
        <v>2.0299999999999998</v>
      </c>
      <c r="H10" s="14">
        <v>500000</v>
      </c>
      <c r="I10" s="15">
        <f t="shared" si="2"/>
        <v>1014999.9999999999</v>
      </c>
      <c r="J10" s="11" t="s">
        <v>19</v>
      </c>
      <c r="K10" s="16">
        <v>2.0299999999999998</v>
      </c>
      <c r="L10" s="17">
        <v>4426108.5</v>
      </c>
      <c r="M10" s="18">
        <f t="shared" si="1"/>
        <v>8985000.254999999</v>
      </c>
      <c r="N10" s="19">
        <f t="shared" si="0"/>
        <v>10000000.254999999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Erwin Samuel Ginting</cp:lastModifiedBy>
  <dcterms:created xsi:type="dcterms:W3CDTF">2012-10-11T04:03:52Z</dcterms:created>
  <dcterms:modified xsi:type="dcterms:W3CDTF">2015-09-10T06:59:34Z</dcterms:modified>
</cp:coreProperties>
</file>