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4" i="1" l="1"/>
  <c r="I4" i="1"/>
  <c r="M3" i="1"/>
  <c r="I3" i="1"/>
  <c r="N3" i="1" l="1"/>
  <c r="N4" i="1"/>
</calcChain>
</file>

<file path=xl/sharedStrings.xml><?xml version="1.0" encoding="utf-8"?>
<sst xmlns="http://schemas.openxmlformats.org/spreadsheetml/2006/main" count="30" uniqueCount="23">
  <si>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</si>
  <si>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</si>
  <si>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</si>
  <si>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</si>
  <si>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</si>
  <si>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</si>
  <si>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</si>
  <si>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</si>
  <si>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</si>
  <si>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</si>
  <si>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</si>
  <si>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</si>
  <si>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</si>
  <si>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</si>
  <si>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</si>
  <si>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J03, K06</t>
  </si>
  <si>
    <t>Bayat</t>
  </si>
  <si>
    <t>Imamat</t>
  </si>
  <si>
    <t>2</t>
  </si>
  <si>
    <t>Lontones</t>
  </si>
  <si>
    <t>-</t>
  </si>
  <si>
    <t>7/3/2013</t>
  </si>
  <si>
    <t>7/8/2013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</si>
</sst>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4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1" xfId="2" quotePrefix="1" applyFont="1" applyFill="1" applyBorder="1" applyAlignment="1">
      <alignment horizontal="center"/>
    </xf>
    <xf numFmtId="164" fontId="5" fillId="0" borderId="3" xfId="8" applyNumberFormat="1" applyFont="1" applyFill="1" applyBorder="1" applyAlignment="1">
      <alignment horizontal="center"/>
    </xf>
    <xf numFmtId="0" fontId="5" fillId="0" borderId="2" xfId="2" quotePrefix="1" applyFont="1" applyFill="1" applyBorder="1" applyAlignment="1">
      <alignment horizontal="center"/>
    </xf>
    <xf numFmtId="164" fontId="5" fillId="0" borderId="5" xfId="8" applyNumberFormat="1" applyFont="1" applyFill="1" applyBorder="1" applyAlignment="1">
      <alignment horizontal="center"/>
    </xf>
    <xf numFmtId="0" fontId="0" fillId="0" borderId="0" xfId="0" applyFont="1" applyBorder="1"/>
    <xf numFmtId="165" fontId="3" fillId="0" borderId="0" xfId="2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/>
    <xf numFmtId="2" fontId="3" fillId="0" borderId="0" xfId="0" applyNumberFormat="1" applyFont="1" applyFill="1" applyBorder="1" applyAlignment="1">
      <alignment horizontal="center"/>
    </xf>
    <xf numFmtId="41" fontId="3" fillId="0" borderId="0" xfId="3" applyFont="1" applyFill="1" applyBorder="1" applyAlignment="1">
      <alignment horizontal="center"/>
    </xf>
    <xf numFmtId="41" fontId="4" fillId="0" borderId="0" xfId="3" applyFont="1" applyFill="1" applyBorder="1"/>
    <xf numFmtId="164" fontId="3" fillId="0" borderId="0" xfId="4" applyNumberFormat="1" applyFont="1" applyFill="1" applyBorder="1"/>
    <xf numFmtId="0" fontId="4" fillId="0" borderId="0" xfId="0" applyFont="1" applyFill="1" applyBorder="1" applyAlignment="1">
      <alignment horizontal="center"/>
    </xf>
    <xf numFmtId="41" fontId="4" fillId="0" borderId="0" xfId="3" applyFont="1" applyFill="1" applyBorder="1" applyAlignment="1">
      <alignment vertical="top"/>
    </xf>
    <xf numFmtId="0" fontId="4" fillId="0" borderId="0" xfId="0" applyFont="1" applyFill="1" applyBorder="1" applyAlignment="1"/>
    <xf numFmtId="0" fontId="0" fillId="0" borderId="0" xfId="0" applyBorder="1"/>
    <xf numFmtId="0" fontId="0" fillId="0" borderId="6" xfId="0" applyFont="1" applyBorder="1"/>
    <xf numFmtId="165" fontId="3" fillId="0" borderId="6" xfId="2" quotePrefix="1" applyNumberFormat="1" applyFont="1" applyFill="1" applyBorder="1" applyAlignment="1">
      <alignment horizontal="center"/>
    </xf>
    <xf numFmtId="0" fontId="4" fillId="0" borderId="6" xfId="0" applyFont="1" applyFill="1" applyBorder="1"/>
    <xf numFmtId="0" fontId="3" fillId="0" borderId="6" xfId="0" applyFont="1" applyFill="1" applyBorder="1" applyAlignment="1"/>
    <xf numFmtId="2" fontId="3" fillId="0" borderId="6" xfId="0" applyNumberFormat="1" applyFont="1" applyFill="1" applyBorder="1" applyAlignment="1">
      <alignment horizontal="center"/>
    </xf>
    <xf numFmtId="41" fontId="3" fillId="0" borderId="6" xfId="3" applyFont="1" applyFill="1" applyBorder="1" applyAlignment="1">
      <alignment horizontal="center"/>
    </xf>
    <xf numFmtId="41" fontId="4" fillId="0" borderId="6" xfId="3" applyFont="1" applyFill="1" applyBorder="1"/>
    <xf numFmtId="164" fontId="3" fillId="0" borderId="6" xfId="4" applyNumberFormat="1" applyFont="1" applyFill="1" applyBorder="1"/>
    <xf numFmtId="166" fontId="5" fillId="0" borderId="3" xfId="2" quotePrefix="1" applyNumberFormat="1" applyFont="1" applyFill="1" applyBorder="1" applyAlignment="1">
      <alignment horizontal="center"/>
    </xf>
    <xf numFmtId="0" fontId="5" fillId="0" borderId="3" xfId="7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/>
    </xf>
    <xf numFmtId="166" fontId="5" fillId="0" borderId="3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1" fontId="5" fillId="0" borderId="3" xfId="9" applyNumberFormat="1" applyFont="1" applyFill="1" applyBorder="1" applyAlignment="1">
      <alignment horizontal="center"/>
    </xf>
    <xf numFmtId="41" fontId="5" fillId="0" borderId="3" xfId="2" applyNumberFormat="1" applyFont="1" applyFill="1" applyBorder="1" applyAlignment="1">
      <alignment horizontal="center"/>
    </xf>
    <xf numFmtId="166" fontId="5" fillId="0" borderId="5" xfId="2" quotePrefix="1" applyNumberFormat="1" applyFont="1" applyFill="1" applyBorder="1" applyAlignment="1">
      <alignment horizontal="center"/>
    </xf>
    <xf numFmtId="0" fontId="5" fillId="0" borderId="5" xfId="7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166" fontId="5" fillId="0" borderId="5" xfId="2" applyNumberFormat="1" applyFont="1" applyFill="1" applyBorder="1" applyAlignment="1">
      <alignment horizontal="center"/>
    </xf>
    <xf numFmtId="41" fontId="5" fillId="0" borderId="5" xfId="9" applyNumberFormat="1" applyFont="1" applyFill="1" applyBorder="1" applyAlignment="1">
      <alignment horizontal="center"/>
    </xf>
    <xf numFmtId="41" fontId="5" fillId="0" borderId="5" xfId="2" applyNumberFormat="1" applyFont="1" applyFill="1" applyBorder="1" applyAlignment="1">
      <alignment horizont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0" xfId="7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G1" zoomScale="115" zoomScaleNormal="115" workbookViewId="0">
      <selection activeCell="C7" sqref="C7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1.28515625" customWidth="1"/>
    <col min="7" max="7" width="14.140625" customWidth="1"/>
    <col min="8" max="8" width="16.140625" customWidth="1"/>
    <col min="9" max="9" width="13.85546875" customWidth="1"/>
    <col min="11" max="11" width="14.5703125" customWidth="1"/>
    <col min="13" max="13" width="11.1406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 t="s">
        <v>14</v>
      </c>
      <c r="B3" s="31" t="s">
        <v>21</v>
      </c>
      <c r="C3" s="32" t="s">
        <v>15</v>
      </c>
      <c r="D3" s="33" t="s">
        <v>16</v>
      </c>
      <c r="E3" s="34" t="s">
        <v>17</v>
      </c>
      <c r="F3" s="35" t="s">
        <v>20</v>
      </c>
      <c r="G3" s="32">
        <v>6.9</v>
      </c>
      <c r="H3" s="8">
        <v>3000000</v>
      </c>
      <c r="I3" s="36">
        <f t="shared" ref="I3:I4" si="0">G3*H3</f>
        <v>20700000</v>
      </c>
      <c r="J3" s="35" t="s">
        <v>20</v>
      </c>
      <c r="K3" s="32">
        <v>6.9</v>
      </c>
      <c r="L3" s="8">
        <v>4246376.8099999996</v>
      </c>
      <c r="M3" s="36">
        <f>K3*L3</f>
        <v>29299999.989</v>
      </c>
      <c r="N3" s="37">
        <f>I3+M3</f>
        <v>49999999.989</v>
      </c>
    </row>
    <row r="4" spans="1:14" x14ac:dyDescent="0.25">
      <c r="A4" s="9" t="s">
        <v>18</v>
      </c>
      <c r="B4" s="38" t="s">
        <v>22</v>
      </c>
      <c r="C4" s="39" t="s">
        <v>15</v>
      </c>
      <c r="D4" s="40" t="s">
        <v>16</v>
      </c>
      <c r="E4" s="41" t="s">
        <v>19</v>
      </c>
      <c r="F4" s="35" t="s">
        <v>20</v>
      </c>
      <c r="G4" s="39">
        <v>3.83</v>
      </c>
      <c r="H4" s="10">
        <v>3000000</v>
      </c>
      <c r="I4" s="42">
        <f t="shared" si="0"/>
        <v>11490000</v>
      </c>
      <c r="J4" s="35" t="s">
        <v>20</v>
      </c>
      <c r="K4" s="39">
        <v>3.83</v>
      </c>
      <c r="L4" s="10">
        <v>4832898.2</v>
      </c>
      <c r="M4" s="42">
        <f t="shared" ref="M4" si="1">K4*L4</f>
        <v>18510000.106000002</v>
      </c>
      <c r="N4" s="43">
        <f>I4+M4</f>
        <v>30000000.106000002</v>
      </c>
    </row>
    <row r="5" spans="1:14" x14ac:dyDescent="0.25">
      <c r="A5" s="23"/>
      <c r="B5" s="24"/>
      <c r="C5" s="25"/>
      <c r="D5" s="26"/>
      <c r="E5" s="25"/>
      <c r="F5" s="23"/>
      <c r="G5" s="27"/>
      <c r="H5" s="28"/>
      <c r="I5" s="29"/>
      <c r="J5" s="29"/>
      <c r="K5" s="23"/>
      <c r="L5" s="23"/>
      <c r="M5" s="23"/>
      <c r="N5" s="30"/>
    </row>
    <row r="6" spans="1:14" x14ac:dyDescent="0.25">
      <c r="A6" s="11"/>
      <c r="B6" s="12"/>
      <c r="C6" s="13"/>
      <c r="D6" s="14"/>
      <c r="E6" s="13"/>
      <c r="F6" s="11"/>
      <c r="G6" s="15"/>
      <c r="H6" s="16"/>
      <c r="I6" s="17"/>
      <c r="J6" s="17"/>
      <c r="K6" s="11"/>
      <c r="L6" s="11"/>
      <c r="M6" s="11"/>
      <c r="N6" s="18"/>
    </row>
    <row r="7" spans="1:14" x14ac:dyDescent="0.25">
      <c r="A7" s="11"/>
      <c r="B7" s="12"/>
      <c r="C7" s="13"/>
      <c r="D7" s="14"/>
      <c r="E7" s="13"/>
      <c r="F7" s="11"/>
      <c r="G7" s="15"/>
      <c r="H7" s="16"/>
      <c r="I7" s="17"/>
      <c r="J7" s="17"/>
      <c r="K7" s="11"/>
      <c r="L7" s="11"/>
      <c r="M7" s="11"/>
      <c r="N7" s="18"/>
    </row>
    <row r="8" spans="1:14" x14ac:dyDescent="0.25">
      <c r="A8" s="11"/>
      <c r="B8" s="12"/>
      <c r="C8" s="13"/>
      <c r="D8" s="14"/>
      <c r="E8" s="13"/>
      <c r="F8" s="11"/>
      <c r="G8" s="19"/>
      <c r="H8" s="16"/>
      <c r="I8" s="17"/>
      <c r="J8" s="17"/>
      <c r="K8" s="11"/>
      <c r="L8" s="11"/>
      <c r="M8" s="11"/>
      <c r="N8" s="18"/>
    </row>
    <row r="9" spans="1:14" x14ac:dyDescent="0.25">
      <c r="A9" s="11"/>
      <c r="B9" s="12"/>
      <c r="C9" s="13"/>
      <c r="D9" s="14"/>
      <c r="E9" s="13"/>
      <c r="F9" s="11"/>
      <c r="G9" s="19"/>
      <c r="H9" s="16"/>
      <c r="I9" s="17"/>
      <c r="J9" s="17"/>
      <c r="K9" s="11"/>
      <c r="L9" s="11"/>
      <c r="M9" s="11"/>
      <c r="N9" s="18"/>
    </row>
    <row r="10" spans="1:14" x14ac:dyDescent="0.25">
      <c r="A10" s="11"/>
      <c r="B10" s="12"/>
      <c r="C10" s="13"/>
      <c r="D10" s="14"/>
      <c r="E10" s="13"/>
      <c r="F10" s="11"/>
      <c r="G10" s="15"/>
      <c r="H10" s="16"/>
      <c r="I10" s="17"/>
      <c r="J10" s="17"/>
      <c r="K10" s="11"/>
      <c r="L10" s="11"/>
      <c r="M10" s="11"/>
      <c r="N10" s="18"/>
    </row>
    <row r="11" spans="1:14" x14ac:dyDescent="0.25">
      <c r="A11" s="11"/>
      <c r="B11" s="12"/>
      <c r="C11" s="13"/>
      <c r="D11" s="14"/>
      <c r="E11" s="13"/>
      <c r="F11" s="11"/>
      <c r="G11" s="15"/>
      <c r="H11" s="16"/>
      <c r="I11" s="20"/>
      <c r="J11" s="17"/>
      <c r="K11" s="11"/>
      <c r="L11" s="11"/>
      <c r="M11" s="11"/>
      <c r="N11" s="18"/>
    </row>
    <row r="12" spans="1:14" x14ac:dyDescent="0.25">
      <c r="A12" s="11"/>
      <c r="B12" s="12"/>
      <c r="C12" s="13"/>
      <c r="D12" s="14"/>
      <c r="E12" s="13"/>
      <c r="F12" s="11"/>
      <c r="G12" s="15"/>
      <c r="H12" s="16"/>
      <c r="I12" s="17"/>
      <c r="J12" s="17"/>
      <c r="K12" s="11"/>
      <c r="L12" s="11"/>
      <c r="M12" s="11"/>
      <c r="N12" s="18"/>
    </row>
    <row r="13" spans="1:14" x14ac:dyDescent="0.25">
      <c r="A13" s="11"/>
      <c r="B13" s="12"/>
      <c r="C13" s="21"/>
      <c r="D13" s="14"/>
      <c r="E13" s="13"/>
      <c r="F13" s="11"/>
      <c r="G13" s="15"/>
      <c r="H13" s="16"/>
      <c r="I13" s="17"/>
      <c r="J13" s="17"/>
      <c r="K13" s="11"/>
      <c r="L13" s="11"/>
      <c r="M13" s="11"/>
      <c r="N13" s="18"/>
    </row>
    <row r="14" spans="1:14" x14ac:dyDescent="0.25">
      <c r="A14" s="11"/>
      <c r="B14" s="12"/>
      <c r="C14" s="21"/>
      <c r="D14" s="14"/>
      <c r="E14" s="13"/>
      <c r="F14" s="11"/>
      <c r="G14" s="15"/>
      <c r="H14" s="16"/>
      <c r="I14" s="17"/>
      <c r="J14" s="17"/>
      <c r="K14" s="11"/>
      <c r="L14" s="11"/>
      <c r="M14" s="11"/>
      <c r="N14" s="18"/>
    </row>
    <row r="15" spans="1:14" x14ac:dyDescent="0.25">
      <c r="A15" s="11"/>
      <c r="B15" s="12"/>
      <c r="C15" s="21"/>
      <c r="D15" s="14"/>
      <c r="E15" s="13"/>
      <c r="F15" s="11"/>
      <c r="G15" s="15"/>
      <c r="H15" s="16"/>
      <c r="I15" s="17"/>
      <c r="J15" s="17"/>
      <c r="K15" s="11"/>
      <c r="L15" s="11"/>
      <c r="M15" s="11"/>
      <c r="N15" s="18"/>
    </row>
    <row r="16" spans="1:14" x14ac:dyDescent="0.25">
      <c r="A16" s="11"/>
      <c r="B16" s="12"/>
      <c r="C16" s="21"/>
      <c r="D16" s="14"/>
      <c r="E16" s="13"/>
      <c r="F16" s="11"/>
      <c r="G16" s="15"/>
      <c r="H16" s="16"/>
      <c r="I16" s="17"/>
      <c r="J16" s="17"/>
      <c r="K16" s="11"/>
      <c r="L16" s="11"/>
      <c r="M16" s="11"/>
      <c r="N16" s="18"/>
    </row>
    <row r="17" spans="1:14" x14ac:dyDescent="0.25">
      <c r="A17" s="11"/>
      <c r="B17" s="12"/>
      <c r="C17" s="21"/>
      <c r="D17" s="14"/>
      <c r="E17" s="13"/>
      <c r="F17" s="11"/>
      <c r="G17" s="15"/>
      <c r="H17" s="16"/>
      <c r="I17" s="17"/>
      <c r="J17" s="17"/>
      <c r="K17" s="11"/>
      <c r="L17" s="11"/>
      <c r="M17" s="11"/>
      <c r="N17" s="18"/>
    </row>
    <row r="18" spans="1:14" x14ac:dyDescent="0.25">
      <c r="A18" s="11"/>
      <c r="B18" s="12"/>
      <c r="C18" s="21"/>
      <c r="D18" s="14"/>
      <c r="E18" s="13"/>
      <c r="F18" s="11"/>
      <c r="G18" s="15"/>
      <c r="H18" s="16"/>
      <c r="I18" s="17"/>
      <c r="J18" s="17"/>
      <c r="K18" s="11"/>
      <c r="L18" s="11"/>
      <c r="M18" s="11"/>
      <c r="N18" s="18"/>
    </row>
    <row r="19" spans="1:14" x14ac:dyDescent="0.25">
      <c r="A19" s="11"/>
      <c r="B19" s="12"/>
      <c r="C19" s="21"/>
      <c r="D19" s="14"/>
      <c r="E19" s="13"/>
      <c r="F19" s="11"/>
      <c r="G19" s="15"/>
      <c r="H19" s="16"/>
      <c r="I19" s="17"/>
      <c r="J19" s="17"/>
      <c r="K19" s="11"/>
      <c r="L19" s="11"/>
      <c r="M19" s="11"/>
      <c r="N19" s="18"/>
    </row>
    <row r="20" spans="1:14" x14ac:dyDescent="0.25">
      <c r="A20" s="11"/>
      <c r="B20" s="12"/>
      <c r="C20" s="21"/>
      <c r="D20" s="14"/>
      <c r="E20" s="13"/>
      <c r="F20" s="11"/>
      <c r="G20" s="15"/>
      <c r="H20" s="16"/>
      <c r="I20" s="17"/>
      <c r="J20" s="17"/>
      <c r="K20" s="11"/>
      <c r="L20" s="11"/>
      <c r="M20" s="11"/>
      <c r="N20" s="18"/>
    </row>
    <row r="21" spans="1:14" x14ac:dyDescent="0.25">
      <c r="A21" s="11"/>
      <c r="B21" s="12"/>
      <c r="C21" s="21"/>
      <c r="D21" s="14"/>
      <c r="E21" s="13"/>
      <c r="F21" s="11"/>
      <c r="G21" s="15"/>
      <c r="H21" s="16"/>
      <c r="I21" s="17"/>
      <c r="J21" s="17"/>
      <c r="K21" s="11"/>
      <c r="L21" s="11"/>
      <c r="M21" s="11"/>
      <c r="N21" s="18"/>
    </row>
    <row r="22" spans="1:14" x14ac:dyDescent="0.25">
      <c r="A22" s="11"/>
      <c r="B22" s="12"/>
      <c r="C22" s="21"/>
      <c r="D22" s="14"/>
      <c r="E22" s="13"/>
      <c r="F22" s="11"/>
      <c r="G22" s="15"/>
      <c r="H22" s="16"/>
      <c r="I22" s="17"/>
      <c r="J22" s="17"/>
      <c r="K22" s="11"/>
      <c r="L22" s="11"/>
      <c r="M22" s="11"/>
      <c r="N22" s="18"/>
    </row>
    <row r="23" spans="1:14" x14ac:dyDescent="0.25">
      <c r="A23" s="11"/>
      <c r="B23" s="12"/>
      <c r="C23" s="21"/>
      <c r="D23" s="14"/>
      <c r="E23" s="13"/>
      <c r="F23" s="11"/>
      <c r="G23" s="15"/>
      <c r="H23" s="16"/>
      <c r="I23" s="17"/>
      <c r="J23" s="17"/>
      <c r="K23" s="11"/>
      <c r="L23" s="11"/>
      <c r="M23" s="11"/>
      <c r="N23" s="18"/>
    </row>
    <row r="24" spans="1:14" x14ac:dyDescent="0.25">
      <c r="A24" s="11"/>
      <c r="B24" s="12"/>
      <c r="C24" s="21"/>
      <c r="D24" s="14"/>
      <c r="E24" s="13"/>
      <c r="F24" s="11"/>
      <c r="G24" s="15"/>
      <c r="H24" s="16"/>
      <c r="I24" s="17"/>
      <c r="J24" s="17"/>
      <c r="K24" s="11"/>
      <c r="L24" s="11"/>
      <c r="M24" s="11"/>
      <c r="N24" s="18"/>
    </row>
    <row r="25" spans="1:14" x14ac:dyDescent="0.25">
      <c r="A25" s="11"/>
      <c r="B25" s="12"/>
      <c r="C25" s="21"/>
      <c r="D25" s="14"/>
      <c r="E25" s="13"/>
      <c r="F25" s="11"/>
      <c r="G25" s="15"/>
      <c r="H25" s="16"/>
      <c r="I25" s="17"/>
      <c r="J25" s="17"/>
      <c r="K25" s="11"/>
      <c r="L25" s="11"/>
      <c r="M25" s="11"/>
      <c r="N25" s="18"/>
    </row>
    <row r="26" spans="1:14" x14ac:dyDescent="0.25">
      <c r="A26" s="11"/>
      <c r="B26" s="12"/>
      <c r="C26" s="21"/>
      <c r="D26" s="14"/>
      <c r="E26" s="13"/>
      <c r="F26" s="11"/>
      <c r="G26" s="15"/>
      <c r="H26" s="16"/>
      <c r="I26" s="17"/>
      <c r="J26" s="17"/>
      <c r="K26" s="11"/>
      <c r="L26" s="11"/>
      <c r="M26" s="11"/>
      <c r="N26" s="18"/>
    </row>
    <row r="27" spans="1:14" x14ac:dyDescent="0.25">
      <c r="A27" s="11"/>
      <c r="B27" s="12"/>
      <c r="C27" s="21"/>
      <c r="D27" s="14"/>
      <c r="E27" s="13"/>
      <c r="F27" s="11"/>
      <c r="G27" s="15"/>
      <c r="H27" s="16"/>
      <c r="I27" s="17"/>
      <c r="J27" s="17"/>
      <c r="K27" s="11"/>
      <c r="L27" s="11"/>
      <c r="M27" s="11"/>
      <c r="N27" s="18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2013-10-21T07:57:41Z</dcterms:modified>
</cp:coreProperties>
</file>