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14" i="1" l="1"/>
  <c r="M14" i="1" s="1"/>
  <c r="I14" i="1"/>
  <c r="K13" i="1"/>
  <c r="M13" i="1" s="1"/>
  <c r="N13" i="1" s="1"/>
  <c r="I13" i="1"/>
  <c r="K12" i="1"/>
  <c r="M12" i="1" s="1"/>
  <c r="I12" i="1"/>
  <c r="K11" i="1"/>
  <c r="M11" i="1" s="1"/>
  <c r="I11" i="1"/>
  <c r="K10" i="1"/>
  <c r="M10" i="1" s="1"/>
  <c r="N10" i="1" s="1"/>
  <c r="I10" i="1"/>
  <c r="K9" i="1"/>
  <c r="M9" i="1" s="1"/>
  <c r="I9" i="1"/>
  <c r="K8" i="1"/>
  <c r="M8" i="1" s="1"/>
  <c r="I8" i="1"/>
  <c r="K7" i="1"/>
  <c r="M7" i="1" s="1"/>
  <c r="N7" i="1" s="1"/>
  <c r="I7" i="1"/>
  <c r="K6" i="1"/>
  <c r="M6" i="1" s="1"/>
  <c r="I6" i="1"/>
  <c r="K5" i="1"/>
  <c r="M5" i="1" s="1"/>
  <c r="N5" i="1" s="1"/>
  <c r="I5" i="1"/>
  <c r="K4" i="1"/>
  <c r="M4" i="1" s="1"/>
  <c r="N4" i="1" s="1"/>
  <c r="I4" i="1"/>
  <c r="K3" i="1"/>
  <c r="M3" i="1" s="1"/>
  <c r="N3" i="1" s="1"/>
  <c r="I3" i="1"/>
  <c r="N6" i="1" l="1"/>
  <c r="N8" i="1"/>
  <c r="N12" i="1"/>
  <c r="N14" i="1"/>
  <c r="N9" i="1"/>
  <c r="N11" i="1"/>
</calcChain>
</file>

<file path=xl/sharedStrings.xml><?xml version="1.0" encoding="utf-8"?>
<sst xmlns="http://schemas.openxmlformats.org/spreadsheetml/2006/main" count="100" uniqueCount="56">
  <si>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</si>
  <si>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</si>
  <si>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</si>
  <si>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</si>
  <si>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</si>
  <si>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</si>
  <si>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</si>
  <si>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</si>
  <si>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</si>
  <si>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</si>
  <si>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</si>
  <si>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</si>
  <si>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</si>
  <si>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</si>
  <si>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</si>
  <si>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Sungai Buluh</t>
  </si>
  <si>
    <t>2</t>
  </si>
  <si>
    <t>3</t>
  </si>
  <si>
    <t>4</t>
  </si>
  <si>
    <t>Tangga Batu</t>
  </si>
  <si>
    <t>5</t>
  </si>
  <si>
    <t>Silfanus Embang</t>
  </si>
  <si>
    <t>6</t>
  </si>
  <si>
    <t>7</t>
  </si>
  <si>
    <t>8</t>
  </si>
  <si>
    <t>9</t>
  </si>
  <si>
    <t>10</t>
  </si>
  <si>
    <t>11</t>
  </si>
  <si>
    <t>-</t>
  </si>
  <si>
    <t>Bayat</t>
  </si>
  <si>
    <t>Belibi</t>
  </si>
  <si>
    <t>D49,D50,E49,E50</t>
  </si>
  <si>
    <t>Ihat Suprianto</t>
  </si>
  <si>
    <t>D49,E49</t>
  </si>
  <si>
    <t>Alfius Palias P</t>
  </si>
  <si>
    <t>H11,H12,H13,H14</t>
  </si>
  <si>
    <t>Irwan Tosal</t>
  </si>
  <si>
    <t>G12,H11,H12,H13,H14</t>
  </si>
  <si>
    <t>Orgenes Taway</t>
  </si>
  <si>
    <t>C44,C45,C46</t>
  </si>
  <si>
    <t>Pasir Panjang</t>
  </si>
  <si>
    <t>Rinto</t>
  </si>
  <si>
    <t>F45,F46</t>
  </si>
  <si>
    <t>Asau H Lada</t>
  </si>
  <si>
    <t>I06</t>
  </si>
  <si>
    <t>Marjono</t>
  </si>
  <si>
    <t>H07</t>
  </si>
  <si>
    <t>G30</t>
  </si>
  <si>
    <t>G12,G13,H13</t>
  </si>
  <si>
    <t>Arman Tambiren</t>
  </si>
  <si>
    <t>H13</t>
  </si>
  <si>
    <t>Apologuis Awin</t>
  </si>
  <si>
    <t>12</t>
  </si>
  <si>
    <t>F47</t>
  </si>
  <si>
    <t>Nuah</t>
  </si>
  <si>
    <t>12/30/2014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</si>
</sst>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  <numFmt numFmtId="166" formatCode="_(* #,##0.00_);_(* \(#,##0.0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3" fillId="0" borderId="1" xfId="8" applyNumberFormat="1" applyFont="1" applyFill="1" applyBorder="1" applyAlignment="1">
      <alignment horizontal="center"/>
    </xf>
    <xf numFmtId="41" fontId="3" fillId="0" borderId="1" xfId="9" applyNumberFormat="1" applyFont="1" applyFill="1" applyBorder="1"/>
    <xf numFmtId="41" fontId="3" fillId="0" borderId="1" xfId="2" applyNumberFormat="1" applyFont="1" applyFill="1" applyBorder="1"/>
    <xf numFmtId="166" fontId="3" fillId="0" borderId="1" xfId="9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2" xfId="2" quotePrefix="1" applyFont="1" applyFill="1" applyBorder="1" applyAlignment="1">
      <alignment horizontal="center"/>
    </xf>
    <xf numFmtId="0" fontId="3" fillId="0" borderId="1" xfId="2" applyFont="1" applyFill="1" applyBorder="1"/>
    <xf numFmtId="165" fontId="3" fillId="0" borderId="1" xfId="2" quotePrefix="1" applyNumberFormat="1" applyFont="1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4" fillId="0" borderId="1" xfId="16" applyFont="1" applyFill="1" applyBorder="1"/>
    <xf numFmtId="0" fontId="2" fillId="0" borderId="1" xfId="16" applyFont="1" applyFill="1" applyBorder="1" applyProtection="1">
      <protection locked="0"/>
    </xf>
    <xf numFmtId="0" fontId="0" fillId="0" borderId="1" xfId="0" applyBorder="1" applyAlignment="1">
      <alignment horizontal="center"/>
    </xf>
  </cellXfs>
  <cellStyles count="17">
    <cellStyle name="Comma" xfId="1" builtinId="3"/>
    <cellStyle name="Comma [0] 10" xfId="3"/>
    <cellStyle name="Comma [0] 2" xfId="9"/>
    <cellStyle name="Comma 15" xfId="8"/>
    <cellStyle name="Comma 16" xfId="6"/>
    <cellStyle name="Comma 16 2" xfId="12"/>
    <cellStyle name="Comma 17" xfId="11"/>
    <cellStyle name="Comma 18" xfId="13"/>
    <cellStyle name="Comma 19" xfId="15"/>
    <cellStyle name="Comma 2 3" xfId="4"/>
    <cellStyle name="Normal" xfId="0" builtinId="0"/>
    <cellStyle name="Normal 13 2" xfId="2"/>
    <cellStyle name="Normal 14" xfId="10"/>
    <cellStyle name="Normal 15" xfId="14"/>
    <cellStyle name="Normal 16" xfId="16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zoomScale="115" zoomScaleNormal="115" workbookViewId="0">
      <selection activeCell="E16" sqref="E16"/>
    </sheetView>
  </sheetViews>
  <sheetFormatPr defaultRowHeight="15" x14ac:dyDescent="0.25"/>
  <cols>
    <col min="1" max="1" width="6.7109375" style="11" customWidth="1"/>
    <col min="2" max="2" width="11.28515625" style="11" customWidth="1"/>
    <col min="3" max="3" width="19.7109375" style="9" customWidth="1"/>
    <col min="4" max="4" width="14" style="11" customWidth="1"/>
    <col min="5" max="5" width="20.5703125" style="10" customWidth="1"/>
    <col min="6" max="6" width="7.42578125" style="4" customWidth="1"/>
    <col min="7" max="7" width="10.5703125" customWidth="1"/>
    <col min="8" max="8" width="11.85546875" customWidth="1"/>
    <col min="9" max="9" width="11.5703125" customWidth="1"/>
    <col min="10" max="10" width="8.28515625" style="4" customWidth="1"/>
    <col min="11" max="11" width="7.42578125" customWidth="1"/>
    <col min="12" max="13" width="11.140625" customWidth="1"/>
    <col min="14" max="14" width="13.42578125" customWidth="1"/>
  </cols>
  <sheetData>
    <row r="1" spans="1:14" x14ac:dyDescent="0.25">
      <c r="A1" s="15" t="s">
        <v>0</v>
      </c>
      <c r="B1" s="15" t="s">
        <v>1</v>
      </c>
      <c r="C1" s="17" t="s">
        <v>2</v>
      </c>
      <c r="D1" s="15" t="s">
        <v>3</v>
      </c>
      <c r="E1" s="18" t="s">
        <v>4</v>
      </c>
      <c r="F1" s="15" t="s">
        <v>5</v>
      </c>
      <c r="G1" s="15" t="s">
        <v>6</v>
      </c>
      <c r="H1" s="15"/>
      <c r="I1" s="15"/>
      <c r="J1" s="15" t="s">
        <v>5</v>
      </c>
      <c r="K1" s="15" t="s">
        <v>7</v>
      </c>
      <c r="L1" s="15"/>
      <c r="M1" s="15"/>
      <c r="N1" s="16" t="s">
        <v>8</v>
      </c>
    </row>
    <row r="2" spans="1:14" x14ac:dyDescent="0.25">
      <c r="A2" s="15"/>
      <c r="B2" s="15"/>
      <c r="C2" s="17"/>
      <c r="D2" s="15"/>
      <c r="E2" s="18"/>
      <c r="F2" s="15"/>
      <c r="G2" s="1" t="s">
        <v>9</v>
      </c>
      <c r="H2" s="2" t="s">
        <v>10</v>
      </c>
      <c r="I2" s="2" t="s">
        <v>11</v>
      </c>
      <c r="J2" s="15"/>
      <c r="K2" s="3" t="s">
        <v>12</v>
      </c>
      <c r="L2" s="3" t="s">
        <v>13</v>
      </c>
      <c r="M2" s="3" t="s">
        <v>11</v>
      </c>
      <c r="N2" s="16"/>
    </row>
    <row r="3" spans="1:14" x14ac:dyDescent="0.25">
      <c r="A3" s="12" t="s">
        <v>14</v>
      </c>
      <c r="B3" s="14" t="s">
        <v>55</v>
      </c>
      <c r="C3" s="19" t="s">
        <v>31</v>
      </c>
      <c r="D3" s="13" t="s">
        <v>15</v>
      </c>
      <c r="E3" s="20" t="s">
        <v>32</v>
      </c>
      <c r="F3" s="21" t="s">
        <v>28</v>
      </c>
      <c r="G3" s="19">
        <v>7.55</v>
      </c>
      <c r="H3" s="5">
        <v>3000000</v>
      </c>
      <c r="I3" s="6">
        <f t="shared" ref="I3:I14" si="0">G3*H3</f>
        <v>22650000</v>
      </c>
      <c r="J3" s="21" t="s">
        <v>28</v>
      </c>
      <c r="K3" s="8">
        <f>G3</f>
        <v>7.55</v>
      </c>
      <c r="L3" s="5">
        <v>4000000</v>
      </c>
      <c r="M3" s="6">
        <f>K3*L3</f>
        <v>30200000</v>
      </c>
      <c r="N3" s="7">
        <f>M3+I3</f>
        <v>52850000</v>
      </c>
    </row>
    <row r="4" spans="1:14" x14ac:dyDescent="0.25">
      <c r="A4" s="12" t="s">
        <v>16</v>
      </c>
      <c r="B4" s="14" t="s">
        <v>55</v>
      </c>
      <c r="C4" s="19" t="s">
        <v>33</v>
      </c>
      <c r="D4" s="13" t="s">
        <v>15</v>
      </c>
      <c r="E4" s="20" t="s">
        <v>34</v>
      </c>
      <c r="F4" s="21" t="s">
        <v>28</v>
      </c>
      <c r="G4" s="19">
        <v>1.6</v>
      </c>
      <c r="H4" s="5">
        <v>3000000</v>
      </c>
      <c r="I4" s="6">
        <f t="shared" si="0"/>
        <v>4800000</v>
      </c>
      <c r="J4" s="21" t="s">
        <v>28</v>
      </c>
      <c r="K4" s="8">
        <f>G4</f>
        <v>1.6</v>
      </c>
      <c r="L4" s="5">
        <v>2000000</v>
      </c>
      <c r="M4" s="6">
        <f t="shared" ref="M4:M14" si="1">K4*L4</f>
        <v>3200000</v>
      </c>
      <c r="N4" s="7">
        <f>M4+I4</f>
        <v>8000000</v>
      </c>
    </row>
    <row r="5" spans="1:14" x14ac:dyDescent="0.25">
      <c r="A5" s="12" t="s">
        <v>17</v>
      </c>
      <c r="B5" s="14" t="s">
        <v>55</v>
      </c>
      <c r="C5" s="19" t="s">
        <v>35</v>
      </c>
      <c r="D5" s="13" t="s">
        <v>30</v>
      </c>
      <c r="E5" s="20" t="s">
        <v>36</v>
      </c>
      <c r="F5" s="21" t="s">
        <v>28</v>
      </c>
      <c r="G5" s="19">
        <v>15.2</v>
      </c>
      <c r="H5" s="5">
        <v>3000000</v>
      </c>
      <c r="I5" s="6">
        <f t="shared" si="0"/>
        <v>45600000</v>
      </c>
      <c r="J5" s="21" t="s">
        <v>28</v>
      </c>
      <c r="K5" s="8">
        <f>G5</f>
        <v>15.2</v>
      </c>
      <c r="L5" s="5">
        <v>6000000</v>
      </c>
      <c r="M5" s="6">
        <f t="shared" si="1"/>
        <v>91200000</v>
      </c>
      <c r="N5" s="7">
        <f>M5+I5</f>
        <v>136800000</v>
      </c>
    </row>
    <row r="6" spans="1:14" x14ac:dyDescent="0.25">
      <c r="A6" s="12" t="s">
        <v>18</v>
      </c>
      <c r="B6" s="14" t="s">
        <v>55</v>
      </c>
      <c r="C6" s="19" t="s">
        <v>37</v>
      </c>
      <c r="D6" s="13" t="s">
        <v>29</v>
      </c>
      <c r="E6" s="20" t="s">
        <v>38</v>
      </c>
      <c r="F6" s="21" t="s">
        <v>28</v>
      </c>
      <c r="G6" s="19">
        <v>14.1</v>
      </c>
      <c r="H6" s="5">
        <v>3000000</v>
      </c>
      <c r="I6" s="6">
        <f t="shared" si="0"/>
        <v>42300000</v>
      </c>
      <c r="J6" s="21" t="s">
        <v>28</v>
      </c>
      <c r="K6" s="8">
        <f>G6</f>
        <v>14.1</v>
      </c>
      <c r="L6" s="5">
        <v>7000000</v>
      </c>
      <c r="M6" s="6">
        <f t="shared" si="1"/>
        <v>98700000</v>
      </c>
      <c r="N6" s="7">
        <f>M6+I6</f>
        <v>141000000</v>
      </c>
    </row>
    <row r="7" spans="1:14" x14ac:dyDescent="0.25">
      <c r="A7" s="12" t="s">
        <v>20</v>
      </c>
      <c r="B7" s="14" t="s">
        <v>55</v>
      </c>
      <c r="C7" s="19" t="s">
        <v>39</v>
      </c>
      <c r="D7" s="13" t="s">
        <v>40</v>
      </c>
      <c r="E7" s="20" t="s">
        <v>41</v>
      </c>
      <c r="F7" s="21" t="s">
        <v>28</v>
      </c>
      <c r="G7" s="19">
        <v>33.99</v>
      </c>
      <c r="H7" s="5">
        <v>3000000</v>
      </c>
      <c r="I7" s="6">
        <f t="shared" si="0"/>
        <v>101970000</v>
      </c>
      <c r="J7" s="21" t="s">
        <v>28</v>
      </c>
      <c r="K7" s="8">
        <f>G7</f>
        <v>33.99</v>
      </c>
      <c r="L7" s="5">
        <v>5000000</v>
      </c>
      <c r="M7" s="6">
        <f t="shared" si="1"/>
        <v>169950000</v>
      </c>
      <c r="N7" s="7">
        <f>M7+I7</f>
        <v>271920000</v>
      </c>
    </row>
    <row r="8" spans="1:14" x14ac:dyDescent="0.25">
      <c r="A8" s="12" t="s">
        <v>22</v>
      </c>
      <c r="B8" s="14" t="s">
        <v>55</v>
      </c>
      <c r="C8" s="19" t="s">
        <v>42</v>
      </c>
      <c r="D8" s="13" t="s">
        <v>15</v>
      </c>
      <c r="E8" s="20" t="s">
        <v>43</v>
      </c>
      <c r="F8" s="21" t="s">
        <v>28</v>
      </c>
      <c r="G8" s="19">
        <v>1.82</v>
      </c>
      <c r="H8" s="5">
        <v>3000000</v>
      </c>
      <c r="I8" s="6">
        <f t="shared" si="0"/>
        <v>5460000</v>
      </c>
      <c r="J8" s="21" t="s">
        <v>28</v>
      </c>
      <c r="K8" s="8">
        <f>G8</f>
        <v>1.82</v>
      </c>
      <c r="L8" s="5">
        <v>2000000</v>
      </c>
      <c r="M8" s="6">
        <f t="shared" si="1"/>
        <v>3640000</v>
      </c>
      <c r="N8" s="7">
        <f>M8+I8</f>
        <v>9100000</v>
      </c>
    </row>
    <row r="9" spans="1:14" x14ac:dyDescent="0.25">
      <c r="A9" s="12" t="s">
        <v>23</v>
      </c>
      <c r="B9" s="14" t="s">
        <v>55</v>
      </c>
      <c r="C9" s="19" t="s">
        <v>44</v>
      </c>
      <c r="D9" s="13" t="s">
        <v>29</v>
      </c>
      <c r="E9" s="20" t="s">
        <v>45</v>
      </c>
      <c r="F9" s="21" t="s">
        <v>28</v>
      </c>
      <c r="G9" s="19">
        <v>0.48</v>
      </c>
      <c r="H9" s="5">
        <v>3000000</v>
      </c>
      <c r="I9" s="6">
        <f t="shared" si="0"/>
        <v>1440000</v>
      </c>
      <c r="J9" s="21" t="s">
        <v>28</v>
      </c>
      <c r="K9" s="8">
        <f>G9</f>
        <v>0.48</v>
      </c>
      <c r="L9" s="5">
        <v>5333333.333333334</v>
      </c>
      <c r="M9" s="6">
        <f t="shared" si="1"/>
        <v>2560000</v>
      </c>
      <c r="N9" s="7">
        <f>M9+I9</f>
        <v>4000000</v>
      </c>
    </row>
    <row r="10" spans="1:14" x14ac:dyDescent="0.25">
      <c r="A10" s="12" t="s">
        <v>24</v>
      </c>
      <c r="B10" s="14" t="s">
        <v>55</v>
      </c>
      <c r="C10" s="19" t="s">
        <v>46</v>
      </c>
      <c r="D10" s="13" t="s">
        <v>29</v>
      </c>
      <c r="E10" s="20" t="s">
        <v>45</v>
      </c>
      <c r="F10" s="21" t="s">
        <v>28</v>
      </c>
      <c r="G10" s="19">
        <v>0.76</v>
      </c>
      <c r="H10" s="5">
        <v>3000000</v>
      </c>
      <c r="I10" s="6">
        <f t="shared" si="0"/>
        <v>2280000</v>
      </c>
      <c r="J10" s="21" t="s">
        <v>28</v>
      </c>
      <c r="K10" s="8">
        <f>G10</f>
        <v>0.76</v>
      </c>
      <c r="L10" s="5">
        <v>4894736.8421052629</v>
      </c>
      <c r="M10" s="6">
        <f t="shared" si="1"/>
        <v>3720000</v>
      </c>
      <c r="N10" s="7">
        <f>M10+I10</f>
        <v>6000000</v>
      </c>
    </row>
    <row r="11" spans="1:14" x14ac:dyDescent="0.25">
      <c r="A11" s="12" t="s">
        <v>25</v>
      </c>
      <c r="B11" s="14" t="s">
        <v>55</v>
      </c>
      <c r="C11" s="19" t="s">
        <v>47</v>
      </c>
      <c r="D11" s="13" t="s">
        <v>19</v>
      </c>
      <c r="E11" s="20" t="s">
        <v>21</v>
      </c>
      <c r="F11" s="21" t="s">
        <v>28</v>
      </c>
      <c r="G11" s="19">
        <v>4.49</v>
      </c>
      <c r="H11" s="5">
        <v>3000000</v>
      </c>
      <c r="I11" s="6">
        <f t="shared" si="0"/>
        <v>13470000</v>
      </c>
      <c r="J11" s="21" t="s">
        <v>28</v>
      </c>
      <c r="K11" s="8">
        <f>G11</f>
        <v>4.49</v>
      </c>
      <c r="L11" s="5">
        <v>7000000</v>
      </c>
      <c r="M11" s="6">
        <f t="shared" si="1"/>
        <v>31430000</v>
      </c>
      <c r="N11" s="7">
        <f>M11+I11</f>
        <v>44900000</v>
      </c>
    </row>
    <row r="12" spans="1:14" x14ac:dyDescent="0.25">
      <c r="A12" s="12" t="s">
        <v>26</v>
      </c>
      <c r="B12" s="14" t="s">
        <v>55</v>
      </c>
      <c r="C12" s="19" t="s">
        <v>48</v>
      </c>
      <c r="D12" s="13" t="s">
        <v>29</v>
      </c>
      <c r="E12" s="20" t="s">
        <v>49</v>
      </c>
      <c r="F12" s="21" t="s">
        <v>28</v>
      </c>
      <c r="G12" s="19">
        <v>8.6199999999999992</v>
      </c>
      <c r="H12" s="5">
        <v>3000000</v>
      </c>
      <c r="I12" s="6">
        <f t="shared" si="0"/>
        <v>25859999.999999996</v>
      </c>
      <c r="J12" s="21" t="s">
        <v>28</v>
      </c>
      <c r="K12" s="8">
        <f>G12</f>
        <v>8.6199999999999992</v>
      </c>
      <c r="L12" s="5">
        <v>2000000.0000000002</v>
      </c>
      <c r="M12" s="6">
        <f t="shared" si="1"/>
        <v>17240000</v>
      </c>
      <c r="N12" s="7">
        <f>M12+I12</f>
        <v>43100000</v>
      </c>
    </row>
    <row r="13" spans="1:14" x14ac:dyDescent="0.25">
      <c r="A13" s="12" t="s">
        <v>27</v>
      </c>
      <c r="B13" s="14" t="s">
        <v>55</v>
      </c>
      <c r="C13" s="19" t="s">
        <v>50</v>
      </c>
      <c r="D13" s="13" t="s">
        <v>29</v>
      </c>
      <c r="E13" s="20" t="s">
        <v>51</v>
      </c>
      <c r="F13" s="21" t="s">
        <v>28</v>
      </c>
      <c r="G13" s="19">
        <v>1.07</v>
      </c>
      <c r="H13" s="5">
        <v>3000000</v>
      </c>
      <c r="I13" s="6">
        <f t="shared" si="0"/>
        <v>3210000</v>
      </c>
      <c r="J13" s="21" t="s">
        <v>28</v>
      </c>
      <c r="K13" s="8">
        <f>G13</f>
        <v>1.07</v>
      </c>
      <c r="L13" s="5">
        <v>2000000</v>
      </c>
      <c r="M13" s="6">
        <f t="shared" si="1"/>
        <v>2140000</v>
      </c>
      <c r="N13" s="7">
        <f>M13+I13</f>
        <v>5350000</v>
      </c>
    </row>
    <row r="14" spans="1:14" x14ac:dyDescent="0.25">
      <c r="A14" s="12" t="s">
        <v>52</v>
      </c>
      <c r="B14" s="14" t="s">
        <v>55</v>
      </c>
      <c r="C14" s="19" t="s">
        <v>53</v>
      </c>
      <c r="D14" s="13" t="s">
        <v>15</v>
      </c>
      <c r="E14" s="20" t="s">
        <v>54</v>
      </c>
      <c r="F14" s="21" t="s">
        <v>28</v>
      </c>
      <c r="G14" s="19">
        <v>2.82</v>
      </c>
      <c r="H14" s="5">
        <v>3000000</v>
      </c>
      <c r="I14" s="6">
        <f t="shared" si="0"/>
        <v>8460000</v>
      </c>
      <c r="J14" s="21" t="s">
        <v>28</v>
      </c>
      <c r="K14" s="8">
        <f>G14</f>
        <v>2.82</v>
      </c>
      <c r="L14" s="5">
        <v>2000000</v>
      </c>
      <c r="M14" s="6">
        <f t="shared" si="1"/>
        <v>5640000</v>
      </c>
      <c r="N14" s="7">
        <f>M14+I14</f>
        <v>14100000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2015-02-16T03:33:11Z</dcterms:modified>
</cp:coreProperties>
</file>