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3" i="1" l="1"/>
  <c r="I13" i="1"/>
  <c r="M12" i="1"/>
  <c r="I12" i="1"/>
  <c r="N12" i="1" s="1"/>
  <c r="M11" i="1"/>
  <c r="I11" i="1"/>
  <c r="M10" i="1"/>
  <c r="I10" i="1"/>
  <c r="M9" i="1"/>
  <c r="I9" i="1"/>
  <c r="M8" i="1"/>
  <c r="I8" i="1"/>
  <c r="N8" i="1" s="1"/>
  <c r="M7" i="1"/>
  <c r="I7" i="1"/>
  <c r="N7" i="1" s="1"/>
  <c r="M6" i="1"/>
  <c r="I6" i="1"/>
  <c r="M5" i="1"/>
  <c r="I5" i="1"/>
  <c r="N5" i="1" s="1"/>
  <c r="M4" i="1"/>
  <c r="I4" i="1"/>
  <c r="M3" i="1"/>
  <c r="I3" i="1"/>
  <c r="N3" i="1" s="1"/>
  <c r="N11" i="1" l="1"/>
  <c r="N13" i="1"/>
  <c r="N4" i="1"/>
  <c r="N6" i="1"/>
  <c r="N10" i="1"/>
  <c r="N9" i="1"/>
</calcChain>
</file>

<file path=xl/sharedStrings.xml><?xml version="1.0" encoding="utf-8"?>
<sst xmlns="http://schemas.openxmlformats.org/spreadsheetml/2006/main" count="93" uniqueCount="47">
  <si>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</si>
  <si>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</si>
  <si>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</si>
  <si>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</si>
  <si>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</si>
  <si>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</si>
  <si>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</si>
  <si>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</si>
  <si>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</si>
  <si>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</si>
  <si>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</si>
  <si>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</si>
  <si>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</si>
  <si>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</si>
  <si>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</si>
  <si>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I30</t>
  </si>
  <si>
    <t>Lamanbaru</t>
  </si>
  <si>
    <t>Ibat Susanto</t>
  </si>
  <si>
    <t>2</t>
  </si>
  <si>
    <t>I30, I31</t>
  </si>
  <si>
    <t>3</t>
  </si>
  <si>
    <t>I45</t>
  </si>
  <si>
    <t>Molen</t>
  </si>
  <si>
    <t>4</t>
  </si>
  <si>
    <t>I41, I42, I43</t>
  </si>
  <si>
    <t>5</t>
  </si>
  <si>
    <t>I44</t>
  </si>
  <si>
    <t>Bian</t>
  </si>
  <si>
    <t>6</t>
  </si>
  <si>
    <t>F29</t>
  </si>
  <si>
    <t>Taun</t>
  </si>
  <si>
    <t>7</t>
  </si>
  <si>
    <t>I29, I30</t>
  </si>
  <si>
    <t>Kenawan</t>
  </si>
  <si>
    <t>Meren</t>
  </si>
  <si>
    <t>8</t>
  </si>
  <si>
    <t>J26, I26</t>
  </si>
  <si>
    <t>Pian</t>
  </si>
  <si>
    <t>9</t>
  </si>
  <si>
    <t>I27, I28</t>
  </si>
  <si>
    <t>10</t>
  </si>
  <si>
    <t>Raben</t>
  </si>
  <si>
    <t>11</t>
  </si>
  <si>
    <t>B26</t>
  </si>
  <si>
    <t>Lumbang</t>
  </si>
  <si>
    <t>-</t>
  </si>
  <si>
    <t>7/8/2014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</si>
</sst>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/>
    </xf>
    <xf numFmtId="0" fontId="4" fillId="0" borderId="1" xfId="10" applyFont="1" applyFill="1" applyBorder="1"/>
    <xf numFmtId="0" fontId="3" fillId="0" borderId="1" xfId="2" applyFont="1" applyFill="1" applyBorder="1"/>
    <xf numFmtId="0" fontId="2" fillId="0" borderId="1" xfId="10" applyFont="1" applyFill="1" applyBorder="1" applyProtection="1">
      <protection locked="0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5" fontId="3" fillId="0" borderId="1" xfId="2" quotePrefix="1" applyNumberFormat="1" applyFont="1" applyFill="1" applyBorder="1" applyAlignment="1">
      <alignment horizontal="left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6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15" zoomScaleNormal="115" workbookViewId="0">
      <selection activeCell="B15" sqref="B15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 t="s">
        <v>14</v>
      </c>
      <c r="B3" s="16" t="s">
        <v>46</v>
      </c>
      <c r="C3" s="10" t="s">
        <v>15</v>
      </c>
      <c r="D3" s="11" t="s">
        <v>16</v>
      </c>
      <c r="E3" s="12" t="s">
        <v>17</v>
      </c>
      <c r="F3" s="5" t="s">
        <v>45</v>
      </c>
      <c r="G3" s="10">
        <v>0.4</v>
      </c>
      <c r="H3" s="13">
        <v>3500000</v>
      </c>
      <c r="I3" s="14">
        <f>G3*H3</f>
        <v>1400000</v>
      </c>
      <c r="J3" s="5" t="s">
        <v>45</v>
      </c>
      <c r="K3" s="14">
        <v>39</v>
      </c>
      <c r="L3" s="13">
        <v>30000</v>
      </c>
      <c r="M3" s="14">
        <f>K3*L3</f>
        <v>1170000</v>
      </c>
      <c r="N3" s="15">
        <f>I3+M3</f>
        <v>2570000</v>
      </c>
    </row>
    <row r="4" spans="1:14" x14ac:dyDescent="0.25">
      <c r="A4" s="9" t="s">
        <v>18</v>
      </c>
      <c r="B4" s="16" t="s">
        <v>46</v>
      </c>
      <c r="C4" s="10" t="s">
        <v>19</v>
      </c>
      <c r="D4" s="11" t="s">
        <v>16</v>
      </c>
      <c r="E4" s="12" t="s">
        <v>17</v>
      </c>
      <c r="F4" s="5" t="s">
        <v>45</v>
      </c>
      <c r="G4" s="10">
        <v>3.83</v>
      </c>
      <c r="H4" s="13">
        <v>3500000</v>
      </c>
      <c r="I4" s="14">
        <f t="shared" ref="I4:I13" si="0">G4*H4</f>
        <v>13405000</v>
      </c>
      <c r="J4" s="5" t="s">
        <v>45</v>
      </c>
      <c r="K4" s="14">
        <v>700</v>
      </c>
      <c r="L4" s="13">
        <v>30000</v>
      </c>
      <c r="M4" s="14">
        <f t="shared" ref="M4:M13" si="1">K4*L4</f>
        <v>21000000</v>
      </c>
      <c r="N4" s="15">
        <f>I4+M4</f>
        <v>34405000</v>
      </c>
    </row>
    <row r="5" spans="1:14" x14ac:dyDescent="0.25">
      <c r="A5" s="9" t="s">
        <v>20</v>
      </c>
      <c r="B5" s="16" t="s">
        <v>46</v>
      </c>
      <c r="C5" s="10" t="s">
        <v>21</v>
      </c>
      <c r="D5" s="11" t="s">
        <v>16</v>
      </c>
      <c r="E5" s="12" t="s">
        <v>22</v>
      </c>
      <c r="F5" s="5" t="s">
        <v>45</v>
      </c>
      <c r="G5" s="10">
        <v>3.27</v>
      </c>
      <c r="H5" s="13">
        <v>3500000</v>
      </c>
      <c r="I5" s="14">
        <f t="shared" si="0"/>
        <v>11445000</v>
      </c>
      <c r="J5" s="5" t="s">
        <v>45</v>
      </c>
      <c r="K5" s="14">
        <v>861</v>
      </c>
      <c r="L5" s="13">
        <v>30000</v>
      </c>
      <c r="M5" s="14">
        <f t="shared" si="1"/>
        <v>25830000</v>
      </c>
      <c r="N5" s="15">
        <f>I5+M5</f>
        <v>37275000</v>
      </c>
    </row>
    <row r="6" spans="1:14" x14ac:dyDescent="0.25">
      <c r="A6" s="9" t="s">
        <v>23</v>
      </c>
      <c r="B6" s="16" t="s">
        <v>46</v>
      </c>
      <c r="C6" s="10" t="s">
        <v>24</v>
      </c>
      <c r="D6" s="11" t="s">
        <v>16</v>
      </c>
      <c r="E6" s="12" t="s">
        <v>22</v>
      </c>
      <c r="F6" s="5" t="s">
        <v>45</v>
      </c>
      <c r="G6" s="10">
        <v>7.87</v>
      </c>
      <c r="H6" s="13">
        <v>3500000</v>
      </c>
      <c r="I6" s="14">
        <f t="shared" si="0"/>
        <v>27545000</v>
      </c>
      <c r="J6" s="5" t="s">
        <v>45</v>
      </c>
      <c r="K6" s="14">
        <v>422</v>
      </c>
      <c r="L6" s="13">
        <v>45189.573459715641</v>
      </c>
      <c r="M6" s="14">
        <f t="shared" si="1"/>
        <v>19070000</v>
      </c>
      <c r="N6" s="15">
        <f>I6+M6</f>
        <v>46615000</v>
      </c>
    </row>
    <row r="7" spans="1:14" x14ac:dyDescent="0.25">
      <c r="A7" s="9" t="s">
        <v>25</v>
      </c>
      <c r="B7" s="16" t="s">
        <v>46</v>
      </c>
      <c r="C7" s="10" t="s">
        <v>26</v>
      </c>
      <c r="D7" s="11" t="s">
        <v>16</v>
      </c>
      <c r="E7" s="12" t="s">
        <v>27</v>
      </c>
      <c r="F7" s="5" t="s">
        <v>45</v>
      </c>
      <c r="G7" s="10">
        <v>4.24</v>
      </c>
      <c r="H7" s="13">
        <v>3500000</v>
      </c>
      <c r="I7" s="14">
        <f t="shared" si="0"/>
        <v>14840000</v>
      </c>
      <c r="J7" s="5" t="s">
        <v>45</v>
      </c>
      <c r="K7" s="14">
        <v>1076</v>
      </c>
      <c r="L7" s="13">
        <v>30000</v>
      </c>
      <c r="M7" s="14">
        <f t="shared" si="1"/>
        <v>32280000</v>
      </c>
      <c r="N7" s="15">
        <f>I7+M7</f>
        <v>47120000</v>
      </c>
    </row>
    <row r="8" spans="1:14" x14ac:dyDescent="0.25">
      <c r="A8" s="9" t="s">
        <v>28</v>
      </c>
      <c r="B8" s="16" t="s">
        <v>46</v>
      </c>
      <c r="C8" s="10" t="s">
        <v>29</v>
      </c>
      <c r="D8" s="11" t="s">
        <v>16</v>
      </c>
      <c r="E8" s="12" t="s">
        <v>30</v>
      </c>
      <c r="F8" s="5" t="s">
        <v>45</v>
      </c>
      <c r="G8" s="10">
        <v>3.34</v>
      </c>
      <c r="H8" s="13">
        <v>3500000</v>
      </c>
      <c r="I8" s="14">
        <f t="shared" si="0"/>
        <v>11690000</v>
      </c>
      <c r="J8" s="5" t="s">
        <v>45</v>
      </c>
      <c r="K8" s="14">
        <v>814</v>
      </c>
      <c r="L8" s="13">
        <v>30000</v>
      </c>
      <c r="M8" s="14">
        <f t="shared" si="1"/>
        <v>24420000</v>
      </c>
      <c r="N8" s="15">
        <f>I8+M8</f>
        <v>36110000</v>
      </c>
    </row>
    <row r="9" spans="1:14" x14ac:dyDescent="0.25">
      <c r="A9" s="9" t="s">
        <v>31</v>
      </c>
      <c r="B9" s="16" t="s">
        <v>46</v>
      </c>
      <c r="C9" s="10" t="s">
        <v>32</v>
      </c>
      <c r="D9" s="11" t="s">
        <v>33</v>
      </c>
      <c r="E9" s="12" t="s">
        <v>34</v>
      </c>
      <c r="F9" s="5" t="s">
        <v>45</v>
      </c>
      <c r="G9" s="10">
        <v>3.83</v>
      </c>
      <c r="H9" s="13">
        <v>3500000</v>
      </c>
      <c r="I9" s="14">
        <f t="shared" si="0"/>
        <v>13405000</v>
      </c>
      <c r="J9" s="5" t="s">
        <v>45</v>
      </c>
      <c r="K9" s="14">
        <v>681</v>
      </c>
      <c r="L9" s="13">
        <v>35000</v>
      </c>
      <c r="M9" s="14">
        <f t="shared" si="1"/>
        <v>23835000</v>
      </c>
      <c r="N9" s="15">
        <f>I9+M9</f>
        <v>37240000</v>
      </c>
    </row>
    <row r="10" spans="1:14" x14ac:dyDescent="0.25">
      <c r="A10" s="9" t="s">
        <v>35</v>
      </c>
      <c r="B10" s="16" t="s">
        <v>46</v>
      </c>
      <c r="C10" s="10" t="s">
        <v>36</v>
      </c>
      <c r="D10" s="11" t="s">
        <v>33</v>
      </c>
      <c r="E10" s="12" t="s">
        <v>37</v>
      </c>
      <c r="F10" s="5" t="s">
        <v>45</v>
      </c>
      <c r="G10" s="10">
        <v>0.96</v>
      </c>
      <c r="H10" s="13">
        <v>3500000</v>
      </c>
      <c r="I10" s="14">
        <f t="shared" si="0"/>
        <v>3360000</v>
      </c>
      <c r="J10" s="5" t="s">
        <v>45</v>
      </c>
      <c r="K10" s="14">
        <v>109</v>
      </c>
      <c r="L10" s="13">
        <v>30000</v>
      </c>
      <c r="M10" s="14">
        <f t="shared" si="1"/>
        <v>3270000</v>
      </c>
      <c r="N10" s="15">
        <f>I10+M10</f>
        <v>6630000</v>
      </c>
    </row>
    <row r="11" spans="1:14" x14ac:dyDescent="0.25">
      <c r="A11" s="9" t="s">
        <v>38</v>
      </c>
      <c r="B11" s="16" t="s">
        <v>46</v>
      </c>
      <c r="C11" s="10" t="s">
        <v>39</v>
      </c>
      <c r="D11" s="11" t="s">
        <v>33</v>
      </c>
      <c r="E11" s="12" t="s">
        <v>37</v>
      </c>
      <c r="F11" s="5" t="s">
        <v>45</v>
      </c>
      <c r="G11" s="10">
        <v>5.51</v>
      </c>
      <c r="H11" s="13">
        <v>3500000</v>
      </c>
      <c r="I11" s="14">
        <f t="shared" si="0"/>
        <v>19285000</v>
      </c>
      <c r="J11" s="5" t="s">
        <v>45</v>
      </c>
      <c r="K11" s="14">
        <v>1154</v>
      </c>
      <c r="L11" s="13">
        <v>33379.549393414214</v>
      </c>
      <c r="M11" s="14">
        <f t="shared" si="1"/>
        <v>38520000</v>
      </c>
      <c r="N11" s="15">
        <f>I11+M11</f>
        <v>57805000</v>
      </c>
    </row>
    <row r="12" spans="1:14" x14ac:dyDescent="0.25">
      <c r="A12" s="9" t="s">
        <v>40</v>
      </c>
      <c r="B12" s="16" t="s">
        <v>46</v>
      </c>
      <c r="C12" s="10" t="s">
        <v>19</v>
      </c>
      <c r="D12" s="11" t="s">
        <v>33</v>
      </c>
      <c r="E12" s="12" t="s">
        <v>41</v>
      </c>
      <c r="F12" s="5" t="s">
        <v>45</v>
      </c>
      <c r="G12" s="10">
        <v>4.9800000000000004</v>
      </c>
      <c r="H12" s="13">
        <v>3500000</v>
      </c>
      <c r="I12" s="14">
        <f t="shared" si="0"/>
        <v>17430000</v>
      </c>
      <c r="J12" s="5" t="s">
        <v>45</v>
      </c>
      <c r="K12" s="14">
        <v>368</v>
      </c>
      <c r="L12" s="13">
        <v>31467.391304347828</v>
      </c>
      <c r="M12" s="14">
        <f t="shared" si="1"/>
        <v>11580000</v>
      </c>
      <c r="N12" s="15">
        <f>I12+M12</f>
        <v>29010000</v>
      </c>
    </row>
    <row r="13" spans="1:14" x14ac:dyDescent="0.25">
      <c r="A13" s="9" t="s">
        <v>42</v>
      </c>
      <c r="B13" s="16" t="s">
        <v>46</v>
      </c>
      <c r="C13" s="10" t="s">
        <v>43</v>
      </c>
      <c r="D13" s="11" t="s">
        <v>33</v>
      </c>
      <c r="E13" s="12" t="s">
        <v>44</v>
      </c>
      <c r="F13" s="5" t="s">
        <v>45</v>
      </c>
      <c r="G13" s="10">
        <v>3.07</v>
      </c>
      <c r="H13" s="13">
        <v>3500000</v>
      </c>
      <c r="I13" s="14">
        <f t="shared" si="0"/>
        <v>10745000</v>
      </c>
      <c r="J13" s="5" t="s">
        <v>45</v>
      </c>
      <c r="K13" s="14">
        <v>648</v>
      </c>
      <c r="L13" s="13">
        <v>43842.592592592591</v>
      </c>
      <c r="M13" s="14">
        <f t="shared" si="1"/>
        <v>28410000</v>
      </c>
      <c r="N13" s="15">
        <f>I13+M13</f>
        <v>39155000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2014-10-27T08:02:24Z</dcterms:modified>
</cp:coreProperties>
</file>