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K4" i="1" l="1"/>
  <c r="M4" i="1" s="1"/>
  <c r="I4" i="1"/>
  <c r="K3" i="1"/>
  <c r="M3" i="1" s="1"/>
  <c r="I3" i="1"/>
  <c r="N3" i="1" l="1"/>
  <c r="N4" i="1"/>
</calcChain>
</file>

<file path=xl/sharedStrings.xml><?xml version="1.0" encoding="utf-8"?>
<sst xmlns="http://schemas.openxmlformats.org/spreadsheetml/2006/main" count="30" uniqueCount="23">
  <si>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</si>
  <si>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</si>
  <si>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</si>
  <si>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</si>
  <si>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</si>
  <si>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</si>
  <si>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</si>
  <si>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</si>
  <si>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</si>
  <si>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</si>
  <si>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</si>
  <si>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</si>
  <si>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</si>
  <si>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</si>
  <si>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</si>
  <si>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2</t>
  </si>
  <si>
    <t>-</t>
  </si>
  <si>
    <t>Tangga Batu</t>
  </si>
  <si>
    <t>SARIDEN</t>
  </si>
  <si>
    <t>8/27/2015</t>
  </si>
  <si>
    <t>K32,K33,K34</t>
  </si>
  <si>
    <t>ROBERT I PUAN</t>
  </si>
  <si>
    <t>L31-L33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</si>
</sst>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</cellStyleXfs>
  <cellXfs count="21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2" xfId="18" quotePrefix="1" applyFont="1" applyFill="1" applyBorder="1" applyAlignment="1">
      <alignment horizontal="center"/>
    </xf>
    <xf numFmtId="0" fontId="3" fillId="0" borderId="1" xfId="18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4" fillId="0" borderId="1" xfId="0" applyFont="1" applyFill="1" applyBorder="1"/>
    <xf numFmtId="166" fontId="3" fillId="0" borderId="1" xfId="9" applyNumberFormat="1" applyFont="1" applyFill="1" applyBorder="1"/>
    <xf numFmtId="41" fontId="3" fillId="0" borderId="1" xfId="18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Protection="1">
      <protection locked="0"/>
    </xf>
    <xf numFmtId="165" fontId="3" fillId="0" borderId="1" xfId="18" quotePrefix="1" applyNumberFormat="1" applyFont="1" applyFill="1" applyBorder="1" applyAlignment="1">
      <alignment horizontal="left"/>
    </xf>
  </cellXfs>
  <cellStyles count="80">
    <cellStyle name="Comma" xfId="1" builtinId="3"/>
    <cellStyle name="Comma  - Style1" xfId="19"/>
    <cellStyle name="Comma [0] 10" xfId="3"/>
    <cellStyle name="Comma [0] 2" xfId="9"/>
    <cellStyle name="Comma [0] 2 2" xfId="20"/>
    <cellStyle name="Comma [0] 2 2 2" xfId="21"/>
    <cellStyle name="Comma [0] 3" xfId="22"/>
    <cellStyle name="Comma [0] 4" xfId="23"/>
    <cellStyle name="Comma [0] 5" xfId="24"/>
    <cellStyle name="Comma [0] 6" xfId="25"/>
    <cellStyle name="Comma [0] 7" xfId="26"/>
    <cellStyle name="Comma [0] 8" xfId="27"/>
    <cellStyle name="Comma [0] 8 2" xfId="28"/>
    <cellStyle name="Comma [0] 9" xfId="29"/>
    <cellStyle name="Comma 10" xfId="30"/>
    <cellStyle name="Comma 11" xfId="31"/>
    <cellStyle name="Comma 12" xfId="32"/>
    <cellStyle name="Comma 13" xfId="33"/>
    <cellStyle name="Comma 13 2" xfId="34"/>
    <cellStyle name="Comma 14" xfId="35"/>
    <cellStyle name="Comma 15" xfId="8"/>
    <cellStyle name="Comma 16" xfId="6"/>
    <cellStyle name="Comma 16 2" xfId="12"/>
    <cellStyle name="Comma 17" xfId="11"/>
    <cellStyle name="Comma 18" xfId="13"/>
    <cellStyle name="Comma 19" xfId="15"/>
    <cellStyle name="Comma 2" xfId="36"/>
    <cellStyle name="Comma 2 2" xfId="37"/>
    <cellStyle name="Comma 2 2 2" xfId="38"/>
    <cellStyle name="Comma 2 3" xfId="4"/>
    <cellStyle name="Comma 3" xfId="40"/>
    <cellStyle name="Comma 4" xfId="41"/>
    <cellStyle name="Comma 5" xfId="42"/>
    <cellStyle name="Comma 6" xfId="43"/>
    <cellStyle name="Comma 7" xfId="44"/>
    <cellStyle name="Comma 7 2" xfId="45"/>
    <cellStyle name="Comma 7_Kas - Bank Gawi" xfId="46"/>
    <cellStyle name="Comma 8" xfId="47"/>
    <cellStyle name="Comma 9" xfId="48"/>
    <cellStyle name="Curren - Style3" xfId="49"/>
    <cellStyle name="Curren - Style4" xfId="50"/>
    <cellStyle name="Date" xfId="51"/>
    <cellStyle name="Fixed" xfId="52"/>
    <cellStyle name="Grey" xfId="53"/>
    <cellStyle name="Heading1" xfId="54"/>
    <cellStyle name="Heading2" xfId="55"/>
    <cellStyle name="Input [yellow]" xfId="56"/>
    <cellStyle name="invesinti05" xfId="57"/>
    <cellStyle name="Milliers [0]_AR1194" xfId="58"/>
    <cellStyle name="Milliers_AR1194" xfId="59"/>
    <cellStyle name="Monétaire [0]_AR1194" xfId="60"/>
    <cellStyle name="Monétaire_AR1194" xfId="61"/>
    <cellStyle name="Normal" xfId="0" builtinId="0"/>
    <cellStyle name="Normal - Style1" xfId="62"/>
    <cellStyle name="Normal - Style5" xfId="63"/>
    <cellStyle name="Normal 10" xfId="64"/>
    <cellStyle name="Normal 11" xfId="65"/>
    <cellStyle name="Normal 12" xfId="66"/>
    <cellStyle name="Normal 13" xfId="18"/>
    <cellStyle name="Normal 13 2" xfId="2"/>
    <cellStyle name="Normal 14" xfId="10"/>
    <cellStyle name="Normal 15" xfId="14"/>
    <cellStyle name="Normal 16" xfId="16"/>
    <cellStyle name="Normal 17" xfId="17"/>
    <cellStyle name="Normal 18" xfId="39"/>
    <cellStyle name="Normal 2" xfId="5"/>
    <cellStyle name="Normal 2 2" xfId="68"/>
    <cellStyle name="Normal 2 3" xfId="7"/>
    <cellStyle name="Normal 2 4" xfId="67"/>
    <cellStyle name="Normal 2_Kas - Bank Gawi" xfId="69"/>
    <cellStyle name="Normal 3" xfId="70"/>
    <cellStyle name="Normal 4" xfId="71"/>
    <cellStyle name="Normal 5" xfId="72"/>
    <cellStyle name="Normal 6" xfId="73"/>
    <cellStyle name="Normal 7" xfId="74"/>
    <cellStyle name="Normal 8" xfId="75"/>
    <cellStyle name="Normal 9" xfId="76"/>
    <cellStyle name="Percent [2]" xfId="77"/>
    <cellStyle name="Percent 2" xfId="78"/>
    <cellStyle name="PERCENTAGE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6.7109375" style="7" customWidth="1"/>
    <col min="2" max="2" width="12.85546875" style="7" customWidth="1"/>
    <col min="3" max="3" width="19.7109375" style="5" customWidth="1"/>
    <col min="4" max="4" width="14" style="7" customWidth="1"/>
    <col min="5" max="5" width="18.85546875" style="6" customWidth="1"/>
    <col min="6" max="6" width="7.42578125" style="4" customWidth="1"/>
    <col min="7" max="7" width="10.5703125" customWidth="1"/>
    <col min="8" max="8" width="11.85546875" customWidth="1"/>
    <col min="9" max="9" width="11.5703125" customWidth="1"/>
    <col min="10" max="10" width="8.28515625" style="4" customWidth="1"/>
    <col min="11" max="11" width="7.42578125" customWidth="1"/>
    <col min="12" max="13" width="11.140625" customWidth="1"/>
    <col min="14" max="14" width="13.4257812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8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8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8" t="s">
        <v>14</v>
      </c>
      <c r="B3" s="20" t="s">
        <v>19</v>
      </c>
      <c r="C3" s="12" t="s">
        <v>20</v>
      </c>
      <c r="D3" s="9" t="s">
        <v>17</v>
      </c>
      <c r="E3" s="19" t="s">
        <v>21</v>
      </c>
      <c r="F3" s="4" t="s">
        <v>16</v>
      </c>
      <c r="G3" s="12">
        <v>8.14</v>
      </c>
      <c r="H3" s="10">
        <v>5000000</v>
      </c>
      <c r="I3" s="11">
        <f>H3*G3</f>
        <v>40700000</v>
      </c>
      <c r="J3" s="4" t="s">
        <v>16</v>
      </c>
      <c r="K3" s="13">
        <f>G3</f>
        <v>8.14</v>
      </c>
      <c r="L3" s="10">
        <v>5000000</v>
      </c>
      <c r="M3" s="10">
        <f>L3*K3</f>
        <v>40700000</v>
      </c>
      <c r="N3" s="14">
        <f>I3+M3</f>
        <v>81400000</v>
      </c>
    </row>
    <row r="4" spans="1:14" x14ac:dyDescent="0.25">
      <c r="A4" s="8" t="s">
        <v>15</v>
      </c>
      <c r="B4" s="20" t="s">
        <v>19</v>
      </c>
      <c r="C4" s="12" t="s">
        <v>22</v>
      </c>
      <c r="D4" s="9" t="s">
        <v>17</v>
      </c>
      <c r="E4" s="19" t="s">
        <v>18</v>
      </c>
      <c r="F4" s="4" t="s">
        <v>16</v>
      </c>
      <c r="G4" s="12">
        <v>5.83</v>
      </c>
      <c r="H4" s="10">
        <v>5000000</v>
      </c>
      <c r="I4" s="11">
        <f>H4*G4</f>
        <v>29150000</v>
      </c>
      <c r="J4" s="4" t="s">
        <v>16</v>
      </c>
      <c r="K4" s="13">
        <f>G4</f>
        <v>5.83</v>
      </c>
      <c r="L4" s="10">
        <v>5000000</v>
      </c>
      <c r="M4" s="10">
        <f>L4*K4</f>
        <v>29150000</v>
      </c>
      <c r="N4" s="14">
        <f>I4+M4</f>
        <v>58300000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2015-11-19T01:37:25Z</dcterms:modified>
</cp:coreProperties>
</file>