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24" i="1" l="1"/>
  <c r="M24" i="1"/>
  <c r="I24" i="1"/>
  <c r="M23" i="1"/>
  <c r="I23" i="1"/>
  <c r="M22" i="1"/>
  <c r="I22" i="1"/>
  <c r="N22" i="1" s="1"/>
  <c r="M21" i="1"/>
  <c r="I21" i="1"/>
  <c r="M20" i="1"/>
  <c r="I20" i="1"/>
  <c r="N20" i="1" s="1"/>
  <c r="M19" i="1"/>
  <c r="I19" i="1"/>
  <c r="M18" i="1"/>
  <c r="I18" i="1"/>
  <c r="N18" i="1" s="1"/>
  <c r="M17" i="1"/>
  <c r="I17" i="1"/>
  <c r="M16" i="1"/>
  <c r="I16" i="1"/>
  <c r="N16" i="1" s="1"/>
  <c r="M15" i="1"/>
  <c r="I15" i="1"/>
  <c r="M14" i="1"/>
  <c r="I14" i="1"/>
  <c r="N14" i="1" s="1"/>
  <c r="M13" i="1"/>
  <c r="I13" i="1"/>
  <c r="N13" i="1" s="1"/>
  <c r="M12" i="1"/>
  <c r="I12" i="1"/>
  <c r="M11" i="1"/>
  <c r="I11" i="1"/>
  <c r="M10" i="1"/>
  <c r="I10" i="1"/>
  <c r="M9" i="1"/>
  <c r="I9" i="1"/>
  <c r="N9" i="1" s="1"/>
  <c r="M8" i="1"/>
  <c r="I8" i="1"/>
  <c r="N8" i="1" s="1"/>
  <c r="M7" i="1"/>
  <c r="I7" i="1"/>
  <c r="M6" i="1"/>
  <c r="I6" i="1"/>
  <c r="N6" i="1" s="1"/>
  <c r="M5" i="1"/>
  <c r="I5" i="1"/>
  <c r="M4" i="1"/>
  <c r="I4" i="1"/>
  <c r="N4" i="1" s="1"/>
  <c r="M3" i="1"/>
  <c r="I3" i="1"/>
  <c r="N3" i="1" l="1"/>
  <c r="N19" i="1"/>
  <c r="N5" i="1"/>
  <c r="N12" i="1"/>
  <c r="N21" i="1"/>
  <c r="N7" i="1"/>
  <c r="N23" i="1"/>
  <c r="N11" i="1"/>
  <c r="N10" i="1"/>
  <c r="N15" i="1"/>
  <c r="N17" i="1"/>
</calcChain>
</file>

<file path=xl/sharedStrings.xml><?xml version="1.0" encoding="utf-8"?>
<sst xmlns="http://schemas.openxmlformats.org/spreadsheetml/2006/main" count="130" uniqueCount="60">
  <si>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</si>
  <si>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</si>
  <si>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</si>
  <si>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</si>
  <si>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</si>
  <si>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</si>
  <si>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</si>
  <si>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</si>
  <si>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</si>
  <si>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</si>
  <si>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</si>
  <si>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</si>
  <si>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</si>
  <si>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</si>
  <si>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</si>
  <si>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C20,C21</t>
  </si>
  <si>
    <t>Pampang Dua</t>
  </si>
  <si>
    <t>Ambau</t>
  </si>
  <si>
    <t>A</t>
  </si>
  <si>
    <t>27 Agst 2015</t>
  </si>
  <si>
    <t>F22</t>
  </si>
  <si>
    <t>Geradus</t>
  </si>
  <si>
    <t>G21</t>
  </si>
  <si>
    <t>Christian</t>
  </si>
  <si>
    <t>F22&lt;G26</t>
  </si>
  <si>
    <t>Libat</t>
  </si>
  <si>
    <t>08 Agst 2015</t>
  </si>
  <si>
    <t>E24,E25,D38</t>
  </si>
  <si>
    <t>Tawik</t>
  </si>
  <si>
    <t>G24,G25</t>
  </si>
  <si>
    <t>Makun</t>
  </si>
  <si>
    <t>B11</t>
  </si>
  <si>
    <t>Wat</t>
  </si>
  <si>
    <t>F32</t>
  </si>
  <si>
    <t>Siyanus</t>
  </si>
  <si>
    <t>C12,C13</t>
  </si>
  <si>
    <t>19 Agustus 2015</t>
  </si>
  <si>
    <t>M10,M11</t>
  </si>
  <si>
    <t>S. Mali</t>
  </si>
  <si>
    <t>Alyanus Roby mamat</t>
  </si>
  <si>
    <t>I13</t>
  </si>
  <si>
    <t>Tirta Karya</t>
  </si>
  <si>
    <t>Julius</t>
  </si>
  <si>
    <t>C11,C12</t>
  </si>
  <si>
    <t>B9,B10</t>
  </si>
  <si>
    <t>yakop</t>
  </si>
  <si>
    <t>B11,B12</t>
  </si>
  <si>
    <t>27 Agus 2015</t>
  </si>
  <si>
    <t>D13</t>
  </si>
  <si>
    <t>Dita</t>
  </si>
  <si>
    <t>B9,B10,B11</t>
  </si>
  <si>
    <t>B10</t>
  </si>
  <si>
    <t>yohanes Budil M</t>
  </si>
  <si>
    <t>Supin</t>
  </si>
  <si>
    <t>T. Kaliun</t>
  </si>
  <si>
    <t>O7</t>
  </si>
  <si>
    <t>Mungguk Lawang</t>
  </si>
  <si>
    <t>Petrus Kadarsono</t>
  </si>
  <si>
    <t>O7,O8</t>
  </si>
  <si>
    <t>Philipus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</si>
</sst>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1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 wrapText="1"/>
    </xf>
    <xf numFmtId="166" fontId="3" fillId="0" borderId="0" xfId="2" applyNumberFormat="1" applyFont="1" applyFill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2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4" xfId="2" applyNumberFormat="1" applyFont="1" applyFill="1" applyBorder="1" applyAlignment="1">
      <alignment horizontal="right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/>
    </xf>
    <xf numFmtId="4" fontId="3" fillId="0" borderId="1" xfId="2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115" zoomScaleNormal="115" workbookViewId="0">
      <selection activeCell="H21" sqref="H21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42292</v>
      </c>
      <c r="C3" s="11" t="s">
        <v>15</v>
      </c>
      <c r="D3" s="11" t="s">
        <v>16</v>
      </c>
      <c r="E3" s="11" t="s">
        <v>17</v>
      </c>
      <c r="F3" s="12" t="s">
        <v>18</v>
      </c>
      <c r="G3" s="13">
        <v>2.2000000000000002</v>
      </c>
      <c r="H3" s="14">
        <v>500000</v>
      </c>
      <c r="I3" s="15">
        <f t="shared" ref="I3:I11" si="0">G3*H3</f>
        <v>1100000</v>
      </c>
      <c r="J3" s="15" t="s">
        <v>14</v>
      </c>
      <c r="K3" s="13">
        <v>2.2000000000000002</v>
      </c>
      <c r="L3" s="16">
        <v>3000000</v>
      </c>
      <c r="M3" s="17">
        <f t="shared" ref="M3:M11" si="1">K3*L3</f>
        <v>6600000.0000000009</v>
      </c>
      <c r="N3" s="18">
        <f t="shared" ref="N3:N11" si="2">I3+M3</f>
        <v>7700000.0000000009</v>
      </c>
    </row>
    <row r="4" spans="1:14" x14ac:dyDescent="0.25">
      <c r="A4" s="9">
        <v>2</v>
      </c>
      <c r="B4" s="10" t="s">
        <v>19</v>
      </c>
      <c r="C4" s="11" t="s">
        <v>20</v>
      </c>
      <c r="D4" s="11" t="s">
        <v>16</v>
      </c>
      <c r="E4" s="11" t="s">
        <v>21</v>
      </c>
      <c r="F4" s="12" t="s">
        <v>18</v>
      </c>
      <c r="G4" s="13">
        <v>1.32</v>
      </c>
      <c r="H4" s="14">
        <v>500000</v>
      </c>
      <c r="I4" s="15">
        <f t="shared" si="0"/>
        <v>660000</v>
      </c>
      <c r="J4" s="15" t="s">
        <v>14</v>
      </c>
      <c r="K4" s="13">
        <v>1.32</v>
      </c>
      <c r="L4" s="16">
        <v>3500000</v>
      </c>
      <c r="M4" s="17">
        <f t="shared" si="1"/>
        <v>4620000</v>
      </c>
      <c r="N4" s="18">
        <f t="shared" si="2"/>
        <v>5280000</v>
      </c>
    </row>
    <row r="5" spans="1:14" x14ac:dyDescent="0.25">
      <c r="A5" s="9">
        <v>3</v>
      </c>
      <c r="B5" s="10">
        <v>371004</v>
      </c>
      <c r="C5" s="11" t="s">
        <v>22</v>
      </c>
      <c r="D5" s="11" t="s">
        <v>16</v>
      </c>
      <c r="E5" s="11" t="s">
        <v>23</v>
      </c>
      <c r="F5" s="12" t="s">
        <v>18</v>
      </c>
      <c r="G5" s="13">
        <v>1.73</v>
      </c>
      <c r="H5" s="14">
        <v>500000</v>
      </c>
      <c r="I5" s="15">
        <f t="shared" si="0"/>
        <v>865000</v>
      </c>
      <c r="J5" s="15" t="s">
        <v>14</v>
      </c>
      <c r="K5" s="13">
        <v>1.73</v>
      </c>
      <c r="L5" s="16">
        <v>3500000</v>
      </c>
      <c r="M5" s="17">
        <f t="shared" si="1"/>
        <v>6055000</v>
      </c>
      <c r="N5" s="18">
        <f t="shared" si="2"/>
        <v>6920000</v>
      </c>
    </row>
    <row r="6" spans="1:14" x14ac:dyDescent="0.25">
      <c r="A6" s="9">
        <v>4</v>
      </c>
      <c r="B6" s="10">
        <v>42286</v>
      </c>
      <c r="C6" s="11" t="s">
        <v>24</v>
      </c>
      <c r="D6" s="11" t="s">
        <v>16</v>
      </c>
      <c r="E6" s="11" t="s">
        <v>25</v>
      </c>
      <c r="F6" s="12" t="s">
        <v>18</v>
      </c>
      <c r="G6" s="13">
        <v>3.45</v>
      </c>
      <c r="H6" s="14">
        <v>500000</v>
      </c>
      <c r="I6" s="15">
        <f t="shared" si="0"/>
        <v>1725000</v>
      </c>
      <c r="J6" s="15" t="s">
        <v>14</v>
      </c>
      <c r="K6" s="13">
        <v>3.45</v>
      </c>
      <c r="L6" s="16">
        <v>3000000</v>
      </c>
      <c r="M6" s="17">
        <f t="shared" si="1"/>
        <v>10350000</v>
      </c>
      <c r="N6" s="18">
        <f t="shared" si="2"/>
        <v>12075000</v>
      </c>
    </row>
    <row r="7" spans="1:14" x14ac:dyDescent="0.25">
      <c r="A7" s="9">
        <v>5</v>
      </c>
      <c r="B7" s="10" t="s">
        <v>26</v>
      </c>
      <c r="C7" s="11" t="s">
        <v>27</v>
      </c>
      <c r="D7" s="11" t="s">
        <v>16</v>
      </c>
      <c r="E7" s="11" t="s">
        <v>28</v>
      </c>
      <c r="F7" s="12" t="s">
        <v>18</v>
      </c>
      <c r="G7" s="13">
        <v>4.0199999999999996</v>
      </c>
      <c r="H7" s="14">
        <v>500000</v>
      </c>
      <c r="I7" s="15">
        <f t="shared" si="0"/>
        <v>2009999.9999999998</v>
      </c>
      <c r="J7" s="15" t="s">
        <v>14</v>
      </c>
      <c r="K7" s="13">
        <v>4.0199999999999996</v>
      </c>
      <c r="L7" s="16">
        <v>3000000</v>
      </c>
      <c r="M7" s="17">
        <f t="shared" si="1"/>
        <v>12059999.999999998</v>
      </c>
      <c r="N7" s="18">
        <f t="shared" si="2"/>
        <v>14069999.999999998</v>
      </c>
    </row>
    <row r="8" spans="1:14" x14ac:dyDescent="0.25">
      <c r="A8" s="9">
        <v>6</v>
      </c>
      <c r="B8" s="10">
        <v>371004</v>
      </c>
      <c r="C8" s="11" t="s">
        <v>29</v>
      </c>
      <c r="D8" s="11" t="s">
        <v>16</v>
      </c>
      <c r="E8" s="11" t="s">
        <v>30</v>
      </c>
      <c r="F8" s="12" t="s">
        <v>18</v>
      </c>
      <c r="G8" s="13">
        <v>2</v>
      </c>
      <c r="H8" s="14">
        <v>500000</v>
      </c>
      <c r="I8" s="15">
        <f t="shared" si="0"/>
        <v>1000000</v>
      </c>
      <c r="J8" s="15" t="s">
        <v>14</v>
      </c>
      <c r="K8" s="13">
        <v>2</v>
      </c>
      <c r="L8" s="16">
        <v>3500000</v>
      </c>
      <c r="M8" s="17">
        <f t="shared" si="1"/>
        <v>7000000</v>
      </c>
      <c r="N8" s="18">
        <f t="shared" si="2"/>
        <v>8000000</v>
      </c>
    </row>
    <row r="9" spans="1:14" x14ac:dyDescent="0.25">
      <c r="A9" s="9">
        <v>7</v>
      </c>
      <c r="B9" s="10">
        <v>42270</v>
      </c>
      <c r="C9" s="11" t="s">
        <v>31</v>
      </c>
      <c r="D9" s="11" t="s">
        <v>16</v>
      </c>
      <c r="E9" s="11" t="s">
        <v>32</v>
      </c>
      <c r="F9" s="12" t="s">
        <v>18</v>
      </c>
      <c r="G9" s="13">
        <v>1.41</v>
      </c>
      <c r="H9" s="14">
        <v>500000</v>
      </c>
      <c r="I9" s="15">
        <f t="shared" si="0"/>
        <v>705000</v>
      </c>
      <c r="J9" s="15" t="s">
        <v>14</v>
      </c>
      <c r="K9" s="13">
        <v>1.41</v>
      </c>
      <c r="L9" s="16">
        <v>3500000</v>
      </c>
      <c r="M9" s="17">
        <f t="shared" si="1"/>
        <v>4935000</v>
      </c>
      <c r="N9" s="18">
        <f t="shared" si="2"/>
        <v>5640000</v>
      </c>
    </row>
    <row r="10" spans="1:14" x14ac:dyDescent="0.25">
      <c r="A10" s="9">
        <v>8</v>
      </c>
      <c r="B10" s="10">
        <v>42254</v>
      </c>
      <c r="C10" s="19" t="s">
        <v>33</v>
      </c>
      <c r="D10" s="11" t="s">
        <v>16</v>
      </c>
      <c r="E10" s="11" t="s">
        <v>34</v>
      </c>
      <c r="F10" s="12" t="s">
        <v>18</v>
      </c>
      <c r="G10" s="13">
        <v>0.33</v>
      </c>
      <c r="H10" s="14">
        <v>500000</v>
      </c>
      <c r="I10" s="15">
        <f t="shared" si="0"/>
        <v>165000</v>
      </c>
      <c r="J10" s="15" t="s">
        <v>14</v>
      </c>
      <c r="K10" s="13">
        <v>0.33</v>
      </c>
      <c r="L10" s="16">
        <v>3000000</v>
      </c>
      <c r="M10" s="17">
        <f t="shared" si="1"/>
        <v>990000</v>
      </c>
      <c r="N10" s="18">
        <f t="shared" si="2"/>
        <v>1155000</v>
      </c>
    </row>
    <row r="11" spans="1:14" x14ac:dyDescent="0.25">
      <c r="A11" s="9">
        <v>9</v>
      </c>
      <c r="B11" s="10">
        <v>42270</v>
      </c>
      <c r="C11" s="11" t="s">
        <v>35</v>
      </c>
      <c r="D11" s="11" t="s">
        <v>16</v>
      </c>
      <c r="E11" s="11" t="s">
        <v>32</v>
      </c>
      <c r="F11" s="12" t="s">
        <v>18</v>
      </c>
      <c r="G11" s="13">
        <v>4.68</v>
      </c>
      <c r="H11" s="14">
        <v>500000</v>
      </c>
      <c r="I11" s="15">
        <f t="shared" si="0"/>
        <v>2340000</v>
      </c>
      <c r="J11" s="15" t="s">
        <v>14</v>
      </c>
      <c r="K11" s="13">
        <v>4.68</v>
      </c>
      <c r="L11" s="16">
        <v>3500000</v>
      </c>
      <c r="M11" s="17">
        <f t="shared" si="1"/>
        <v>16379999.999999998</v>
      </c>
      <c r="N11" s="18">
        <f t="shared" si="2"/>
        <v>18720000</v>
      </c>
    </row>
    <row r="12" spans="1:14" x14ac:dyDescent="0.25">
      <c r="A12" s="9">
        <v>10</v>
      </c>
      <c r="B12" s="10" t="s">
        <v>36</v>
      </c>
      <c r="C12" s="11" t="s">
        <v>37</v>
      </c>
      <c r="D12" s="11" t="s">
        <v>38</v>
      </c>
      <c r="E12" s="11" t="s">
        <v>39</v>
      </c>
      <c r="F12" s="12" t="s">
        <v>18</v>
      </c>
      <c r="G12" s="13">
        <v>0.71</v>
      </c>
      <c r="H12" s="14">
        <v>500000</v>
      </c>
      <c r="I12" s="15">
        <f>G12*H12</f>
        <v>355000</v>
      </c>
      <c r="J12" s="15" t="s">
        <v>14</v>
      </c>
      <c r="K12" s="13">
        <v>0.71</v>
      </c>
      <c r="L12" s="16">
        <v>4000000</v>
      </c>
      <c r="M12" s="17">
        <f>K12*L12</f>
        <v>2840000</v>
      </c>
      <c r="N12" s="18">
        <f>I12+M12</f>
        <v>3195000</v>
      </c>
    </row>
    <row r="13" spans="1:14" x14ac:dyDescent="0.25">
      <c r="A13" s="9">
        <v>11</v>
      </c>
      <c r="B13" s="20">
        <v>42269</v>
      </c>
      <c r="C13" s="21" t="s">
        <v>40</v>
      </c>
      <c r="D13" s="21" t="s">
        <v>41</v>
      </c>
      <c r="E13" s="21" t="s">
        <v>42</v>
      </c>
      <c r="F13" s="21" t="s">
        <v>18</v>
      </c>
      <c r="G13" s="22">
        <v>1.44</v>
      </c>
      <c r="H13" s="23">
        <v>500000</v>
      </c>
      <c r="I13" s="24">
        <f t="shared" ref="I13:I22" si="3">G13*H13</f>
        <v>720000</v>
      </c>
      <c r="J13" s="15" t="s">
        <v>14</v>
      </c>
      <c r="K13" s="22">
        <v>1.44</v>
      </c>
      <c r="L13" s="25">
        <v>3000000</v>
      </c>
      <c r="M13" s="26">
        <f t="shared" ref="M13:M22" si="4">K13*L13</f>
        <v>4320000</v>
      </c>
      <c r="N13" s="27">
        <f t="shared" ref="N13:N22" si="5">I13+M13</f>
        <v>5040000</v>
      </c>
    </row>
    <row r="14" spans="1:14" x14ac:dyDescent="0.25">
      <c r="A14" s="9">
        <v>12</v>
      </c>
      <c r="B14" s="20">
        <v>42292</v>
      </c>
      <c r="C14" s="21" t="s">
        <v>43</v>
      </c>
      <c r="D14" s="21" t="s">
        <v>41</v>
      </c>
      <c r="E14" s="21" t="s">
        <v>17</v>
      </c>
      <c r="F14" s="21" t="s">
        <v>18</v>
      </c>
      <c r="G14" s="22">
        <v>2.29</v>
      </c>
      <c r="H14" s="23">
        <v>500000</v>
      </c>
      <c r="I14" s="24">
        <f t="shared" si="3"/>
        <v>1145000</v>
      </c>
      <c r="J14" s="15" t="s">
        <v>14</v>
      </c>
      <c r="K14" s="22">
        <v>2.29</v>
      </c>
      <c r="L14" s="25">
        <v>3000000</v>
      </c>
      <c r="M14" s="26">
        <f t="shared" si="4"/>
        <v>6870000</v>
      </c>
      <c r="N14" s="27">
        <f t="shared" si="5"/>
        <v>8015000</v>
      </c>
    </row>
    <row r="15" spans="1:14" x14ac:dyDescent="0.25">
      <c r="A15" s="9">
        <v>13</v>
      </c>
      <c r="B15" s="20">
        <v>42286</v>
      </c>
      <c r="C15" s="21" t="s">
        <v>44</v>
      </c>
      <c r="D15" s="21" t="s">
        <v>41</v>
      </c>
      <c r="E15" s="21" t="s">
        <v>45</v>
      </c>
      <c r="F15" s="21" t="s">
        <v>18</v>
      </c>
      <c r="G15" s="22">
        <v>2.7</v>
      </c>
      <c r="H15" s="23">
        <v>500000</v>
      </c>
      <c r="I15" s="24">
        <f t="shared" si="3"/>
        <v>1350000</v>
      </c>
      <c r="J15" s="15" t="s">
        <v>14</v>
      </c>
      <c r="K15" s="22">
        <v>2.7</v>
      </c>
      <c r="L15" s="25">
        <v>3500000</v>
      </c>
      <c r="M15" s="26">
        <f t="shared" si="4"/>
        <v>9450000</v>
      </c>
      <c r="N15" s="27">
        <f t="shared" si="5"/>
        <v>10800000</v>
      </c>
    </row>
    <row r="16" spans="1:14" x14ac:dyDescent="0.25">
      <c r="A16" s="9">
        <v>14</v>
      </c>
      <c r="B16" s="20">
        <v>42286</v>
      </c>
      <c r="C16" s="21" t="s">
        <v>46</v>
      </c>
      <c r="D16" s="21" t="s">
        <v>41</v>
      </c>
      <c r="E16" s="21" t="s">
        <v>45</v>
      </c>
      <c r="F16" s="21" t="s">
        <v>18</v>
      </c>
      <c r="G16" s="22">
        <v>1.99</v>
      </c>
      <c r="H16" s="23">
        <v>500000</v>
      </c>
      <c r="I16" s="24">
        <f t="shared" si="3"/>
        <v>995000</v>
      </c>
      <c r="J16" s="15" t="s">
        <v>14</v>
      </c>
      <c r="K16" s="22">
        <v>1.99</v>
      </c>
      <c r="L16" s="25">
        <v>3500000</v>
      </c>
      <c r="M16" s="26">
        <f t="shared" si="4"/>
        <v>6965000</v>
      </c>
      <c r="N16" s="27">
        <f t="shared" si="5"/>
        <v>7960000</v>
      </c>
    </row>
    <row r="17" spans="1:14" x14ac:dyDescent="0.25">
      <c r="A17" s="9">
        <v>15</v>
      </c>
      <c r="B17" s="20">
        <v>42292</v>
      </c>
      <c r="C17" s="21" t="s">
        <v>31</v>
      </c>
      <c r="D17" s="21" t="s">
        <v>41</v>
      </c>
      <c r="E17" s="21" t="s">
        <v>45</v>
      </c>
      <c r="F17" s="21" t="s">
        <v>18</v>
      </c>
      <c r="G17" s="22">
        <v>2.99</v>
      </c>
      <c r="H17" s="23">
        <v>500000</v>
      </c>
      <c r="I17" s="24">
        <f t="shared" si="3"/>
        <v>1495000</v>
      </c>
      <c r="J17" s="15" t="s">
        <v>14</v>
      </c>
      <c r="K17" s="22">
        <v>2.99</v>
      </c>
      <c r="L17" s="25">
        <v>3500000</v>
      </c>
      <c r="M17" s="26">
        <f t="shared" si="4"/>
        <v>10465000</v>
      </c>
      <c r="N17" s="27">
        <f t="shared" si="5"/>
        <v>11960000</v>
      </c>
    </row>
    <row r="18" spans="1:14" x14ac:dyDescent="0.25">
      <c r="A18" s="9">
        <v>16</v>
      </c>
      <c r="B18" s="20" t="s">
        <v>47</v>
      </c>
      <c r="C18" s="21" t="s">
        <v>48</v>
      </c>
      <c r="D18" s="21" t="s">
        <v>41</v>
      </c>
      <c r="E18" s="21" t="s">
        <v>49</v>
      </c>
      <c r="F18" s="21" t="s">
        <v>18</v>
      </c>
      <c r="G18" s="22">
        <v>1.58</v>
      </c>
      <c r="H18" s="23">
        <v>500000</v>
      </c>
      <c r="I18" s="24">
        <f t="shared" si="3"/>
        <v>790000</v>
      </c>
      <c r="J18" s="15" t="s">
        <v>14</v>
      </c>
      <c r="K18" s="22">
        <v>1.58</v>
      </c>
      <c r="L18" s="25">
        <v>3500000</v>
      </c>
      <c r="M18" s="26">
        <f t="shared" si="4"/>
        <v>5530000</v>
      </c>
      <c r="N18" s="27">
        <f t="shared" si="5"/>
        <v>6320000</v>
      </c>
    </row>
    <row r="19" spans="1:14" x14ac:dyDescent="0.25">
      <c r="A19" s="9">
        <v>17</v>
      </c>
      <c r="B19" s="20">
        <v>42286</v>
      </c>
      <c r="C19" s="21" t="s">
        <v>50</v>
      </c>
      <c r="D19" s="21" t="s">
        <v>41</v>
      </c>
      <c r="E19" s="21" t="s">
        <v>45</v>
      </c>
      <c r="F19" s="21" t="s">
        <v>18</v>
      </c>
      <c r="G19" s="22">
        <v>12.73</v>
      </c>
      <c r="H19" s="23">
        <v>500000</v>
      </c>
      <c r="I19" s="24">
        <f t="shared" si="3"/>
        <v>6365000</v>
      </c>
      <c r="J19" s="15" t="s">
        <v>14</v>
      </c>
      <c r="K19" s="22">
        <v>12.73</v>
      </c>
      <c r="L19" s="25">
        <v>3500000</v>
      </c>
      <c r="M19" s="26">
        <f t="shared" si="4"/>
        <v>44555000</v>
      </c>
      <c r="N19" s="27">
        <f t="shared" si="5"/>
        <v>50920000</v>
      </c>
    </row>
    <row r="20" spans="1:14" x14ac:dyDescent="0.25">
      <c r="A20" s="9">
        <v>18</v>
      </c>
      <c r="B20" s="20">
        <v>42292</v>
      </c>
      <c r="C20" s="28" t="s">
        <v>51</v>
      </c>
      <c r="D20" s="21" t="s">
        <v>41</v>
      </c>
      <c r="E20" s="21" t="s">
        <v>52</v>
      </c>
      <c r="F20" s="21" t="s">
        <v>18</v>
      </c>
      <c r="G20" s="22">
        <v>1.18</v>
      </c>
      <c r="H20" s="23">
        <v>500000</v>
      </c>
      <c r="I20" s="24">
        <f t="shared" si="3"/>
        <v>590000</v>
      </c>
      <c r="J20" s="15" t="s">
        <v>14</v>
      </c>
      <c r="K20" s="22">
        <v>1.18</v>
      </c>
      <c r="L20" s="25">
        <v>3000000</v>
      </c>
      <c r="M20" s="26">
        <f t="shared" si="4"/>
        <v>3540000</v>
      </c>
      <c r="N20" s="27">
        <f t="shared" si="5"/>
        <v>4130000</v>
      </c>
    </row>
    <row r="21" spans="1:14" x14ac:dyDescent="0.25">
      <c r="A21" s="9">
        <v>19</v>
      </c>
      <c r="B21" s="20">
        <v>42286</v>
      </c>
      <c r="C21" s="21" t="s">
        <v>44</v>
      </c>
      <c r="D21" s="21" t="s">
        <v>41</v>
      </c>
      <c r="E21" s="21" t="s">
        <v>53</v>
      </c>
      <c r="F21" s="21" t="s">
        <v>18</v>
      </c>
      <c r="G21" s="22">
        <v>1.63</v>
      </c>
      <c r="H21" s="23">
        <v>500000</v>
      </c>
      <c r="I21" s="24">
        <f t="shared" si="3"/>
        <v>815000</v>
      </c>
      <c r="J21" s="15" t="s">
        <v>14</v>
      </c>
      <c r="K21" s="22">
        <v>1.63</v>
      </c>
      <c r="L21" s="25">
        <v>3000000</v>
      </c>
      <c r="M21" s="26">
        <f t="shared" si="4"/>
        <v>4890000</v>
      </c>
      <c r="N21" s="27">
        <f t="shared" si="5"/>
        <v>5705000</v>
      </c>
    </row>
    <row r="22" spans="1:14" x14ac:dyDescent="0.25">
      <c r="A22" s="9">
        <v>20</v>
      </c>
      <c r="B22" s="20">
        <v>42286</v>
      </c>
      <c r="C22" s="21" t="s">
        <v>44</v>
      </c>
      <c r="D22" s="29" t="s">
        <v>41</v>
      </c>
      <c r="E22" s="29" t="s">
        <v>54</v>
      </c>
      <c r="F22" s="21" t="s">
        <v>18</v>
      </c>
      <c r="G22" s="30">
        <v>3.04</v>
      </c>
      <c r="H22" s="23">
        <v>500000</v>
      </c>
      <c r="I22" s="24">
        <f t="shared" si="3"/>
        <v>1520000</v>
      </c>
      <c r="J22" s="15" t="s">
        <v>14</v>
      </c>
      <c r="K22" s="31">
        <v>3.04</v>
      </c>
      <c r="L22" s="25">
        <v>3000000</v>
      </c>
      <c r="M22" s="26">
        <f t="shared" si="4"/>
        <v>9120000</v>
      </c>
      <c r="N22" s="27">
        <f t="shared" si="5"/>
        <v>10640000</v>
      </c>
    </row>
    <row r="23" spans="1:14" x14ac:dyDescent="0.25">
      <c r="A23" s="9">
        <v>21</v>
      </c>
      <c r="B23" s="32">
        <v>42256</v>
      </c>
      <c r="C23" s="11" t="s">
        <v>55</v>
      </c>
      <c r="D23" s="11" t="s">
        <v>56</v>
      </c>
      <c r="E23" s="12" t="s">
        <v>57</v>
      </c>
      <c r="F23" s="21" t="s">
        <v>18</v>
      </c>
      <c r="G23" s="13">
        <v>1.89</v>
      </c>
      <c r="H23" s="14">
        <v>500000</v>
      </c>
      <c r="I23" s="15">
        <f>G23*H23</f>
        <v>945000</v>
      </c>
      <c r="J23" s="15" t="s">
        <v>14</v>
      </c>
      <c r="K23" s="13">
        <v>1.89</v>
      </c>
      <c r="L23" s="16">
        <v>3000000</v>
      </c>
      <c r="M23" s="17">
        <f>K23*L23</f>
        <v>5670000</v>
      </c>
      <c r="N23" s="18">
        <f>I23+M23</f>
        <v>6615000</v>
      </c>
    </row>
    <row r="24" spans="1:14" x14ac:dyDescent="0.25">
      <c r="A24" s="9">
        <v>22</v>
      </c>
      <c r="B24" s="32">
        <v>42256</v>
      </c>
      <c r="C24" s="11" t="s">
        <v>58</v>
      </c>
      <c r="D24" s="11" t="s">
        <v>56</v>
      </c>
      <c r="E24" s="12" t="s">
        <v>59</v>
      </c>
      <c r="F24" s="21" t="s">
        <v>18</v>
      </c>
      <c r="G24" s="13">
        <v>4.5599999999999996</v>
      </c>
      <c r="H24" s="14">
        <v>500000</v>
      </c>
      <c r="I24" s="15">
        <f>G24*H24</f>
        <v>2280000</v>
      </c>
      <c r="J24" s="15" t="s">
        <v>14</v>
      </c>
      <c r="K24" s="13">
        <v>4.5599999999999996</v>
      </c>
      <c r="L24" s="16">
        <v>3000000</v>
      </c>
      <c r="M24" s="17">
        <f>K24*L24</f>
        <v>13679999.999999998</v>
      </c>
      <c r="N24" s="18">
        <f>I24+M24</f>
        <v>15959999.999999998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2015-12-30T01:10:51Z</dcterms:modified>
</cp:coreProperties>
</file>