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1" i="1" l="1"/>
  <c r="I31" i="1"/>
  <c r="N31" i="1" s="1"/>
  <c r="M30" i="1"/>
  <c r="I30" i="1"/>
  <c r="N30" i="1" s="1"/>
  <c r="M29" i="1"/>
  <c r="I29" i="1"/>
  <c r="N29" i="1" s="1"/>
  <c r="M28" i="1"/>
  <c r="I28" i="1"/>
  <c r="N28" i="1" s="1"/>
  <c r="M27" i="1"/>
  <c r="I27" i="1"/>
  <c r="N27" i="1" s="1"/>
  <c r="M26" i="1"/>
  <c r="I26" i="1"/>
  <c r="N26" i="1" s="1"/>
  <c r="M25" i="1"/>
  <c r="I25" i="1"/>
  <c r="N25" i="1" s="1"/>
  <c r="M24" i="1"/>
  <c r="I24" i="1"/>
  <c r="M23" i="1"/>
  <c r="I23" i="1"/>
  <c r="M22" i="1"/>
  <c r="I22" i="1"/>
  <c r="M21" i="1"/>
  <c r="I21" i="1"/>
  <c r="M20" i="1"/>
  <c r="I20" i="1"/>
  <c r="N20" i="1" s="1"/>
  <c r="M19" i="1"/>
  <c r="I19" i="1"/>
  <c r="N19" i="1" s="1"/>
  <c r="M18" i="1"/>
  <c r="I18" i="1"/>
  <c r="N18" i="1" s="1"/>
  <c r="M17" i="1"/>
  <c r="I17" i="1"/>
  <c r="N17" i="1" s="1"/>
  <c r="M16" i="1"/>
  <c r="I16" i="1"/>
  <c r="M15" i="1"/>
  <c r="I15" i="1"/>
  <c r="N15" i="1" s="1"/>
  <c r="M14" i="1"/>
  <c r="I14" i="1"/>
  <c r="N14" i="1" s="1"/>
  <c r="M13" i="1"/>
  <c r="I13" i="1"/>
  <c r="N13" i="1" s="1"/>
  <c r="M12" i="1"/>
  <c r="I12" i="1"/>
  <c r="N12" i="1" s="1"/>
  <c r="M11" i="1"/>
  <c r="I11" i="1"/>
  <c r="N11" i="1" s="1"/>
  <c r="M10" i="1"/>
  <c r="I10" i="1"/>
  <c r="N10" i="1" s="1"/>
  <c r="M9" i="1"/>
  <c r="I9" i="1"/>
  <c r="N9" i="1" s="1"/>
  <c r="M8" i="1"/>
  <c r="I8" i="1"/>
  <c r="M7" i="1"/>
  <c r="I7" i="1"/>
  <c r="M6" i="1"/>
  <c r="I6" i="1"/>
  <c r="N6" i="1" s="1"/>
  <c r="M5" i="1"/>
  <c r="I5" i="1"/>
  <c r="M4" i="1"/>
  <c r="I4" i="1"/>
  <c r="N4" i="1" s="1"/>
  <c r="I3" i="1"/>
  <c r="N3" i="1" s="1"/>
  <c r="N21" i="1" l="1"/>
  <c r="N22" i="1"/>
  <c r="N7" i="1"/>
  <c r="N23" i="1"/>
  <c r="N8" i="1"/>
  <c r="N5" i="1"/>
  <c r="N16" i="1"/>
  <c r="N24" i="1"/>
</calcChain>
</file>

<file path=xl/sharedStrings.xml><?xml version="1.0" encoding="utf-8"?>
<sst xmlns="http://schemas.openxmlformats.org/spreadsheetml/2006/main" count="190" uniqueCount="68">
  <si>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</si>
  <si>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</si>
  <si>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</si>
  <si>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</si>
  <si>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</si>
  <si>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</si>
  <si>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</si>
  <si>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</si>
  <si>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</si>
  <si>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</si>
  <si>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</si>
  <si>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</si>
  <si>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</si>
  <si>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</si>
  <si>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</si>
  <si>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G00, G01</t>
  </si>
  <si>
    <t>Bayat</t>
  </si>
  <si>
    <t>E. AJEN</t>
  </si>
  <si>
    <t>J09</t>
  </si>
  <si>
    <t>KARTO ANDREAS FREZA</t>
  </si>
  <si>
    <t>I09</t>
  </si>
  <si>
    <t>I07, I09</t>
  </si>
  <si>
    <t>I09, J09, J10</t>
  </si>
  <si>
    <t>YEYEN INDRA KELANA</t>
  </si>
  <si>
    <t>I09, I10, J10</t>
  </si>
  <si>
    <t>IRWAN TOSAL</t>
  </si>
  <si>
    <t>J09, J10</t>
  </si>
  <si>
    <t xml:space="preserve">I09, J09 </t>
  </si>
  <si>
    <t>KARTIAN JENJENG</t>
  </si>
  <si>
    <t>G01</t>
  </si>
  <si>
    <t>SOBANDI</t>
  </si>
  <si>
    <t>H03</t>
  </si>
  <si>
    <t>ERDISON JIREN B</t>
  </si>
  <si>
    <t>H03, H04, H05</t>
  </si>
  <si>
    <t>ALIPINUS</t>
  </si>
  <si>
    <t>G01, G02, G03</t>
  </si>
  <si>
    <t>WANDER</t>
  </si>
  <si>
    <t>G25, G26</t>
  </si>
  <si>
    <t>Tangga Batu</t>
  </si>
  <si>
    <t>SILFANUS EMBANG</t>
  </si>
  <si>
    <t>I31, I32</t>
  </si>
  <si>
    <t>F36</t>
  </si>
  <si>
    <t>JAPAR</t>
  </si>
  <si>
    <t>G25, G26, H25, H26</t>
  </si>
  <si>
    <t>F34, F35</t>
  </si>
  <si>
    <t>PIYA</t>
  </si>
  <si>
    <t>E37, E38, F37</t>
  </si>
  <si>
    <t>E35, E36, F35, F36, F37</t>
  </si>
  <si>
    <t>NURIA</t>
  </si>
  <si>
    <t>E36, E37, F36, F37</t>
  </si>
  <si>
    <t>C12</t>
  </si>
  <si>
    <t>FRAKASUMAWATI</t>
  </si>
  <si>
    <t>K20</t>
  </si>
  <si>
    <t>Belibi</t>
  </si>
  <si>
    <t>KOPRI</t>
  </si>
  <si>
    <t>H18</t>
  </si>
  <si>
    <t>SERKA</t>
  </si>
  <si>
    <t>I23, I24</t>
  </si>
  <si>
    <t>H16</t>
  </si>
  <si>
    <t>YARDIANTO</t>
  </si>
  <si>
    <t>I22, I23</t>
  </si>
  <si>
    <t>SYAYUDI</t>
  </si>
  <si>
    <t>H17, H18</t>
  </si>
  <si>
    <t>ANSOR</t>
  </si>
  <si>
    <t>2/12/2013</t>
  </si>
  <si>
    <t>2/6/2013</t>
  </si>
  <si>
    <t>2/5/2013</t>
  </si>
  <si>
    <t>1/30/2013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</si>
</sst>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2" applyFont="1" applyFill="1" applyBorder="1"/>
    <xf numFmtId="0" fontId="3" fillId="0" borderId="1" xfId="0" applyFont="1" applyFill="1" applyBorder="1" applyProtection="1">
      <protection locked="0"/>
    </xf>
    <xf numFmtId="164" fontId="3" fillId="0" borderId="4" xfId="5" applyNumberFormat="1" applyFont="1" applyFill="1" applyBorder="1" applyAlignment="1">
      <alignment horizontal="center"/>
    </xf>
    <xf numFmtId="41" fontId="3" fillId="0" borderId="2" xfId="6" applyNumberFormat="1" applyFont="1" applyFill="1" applyBorder="1"/>
    <xf numFmtId="164" fontId="3" fillId="0" borderId="2" xfId="5" applyNumberFormat="1" applyFont="1" applyFill="1" applyBorder="1" applyAlignment="1">
      <alignment horizontal="center"/>
    </xf>
    <xf numFmtId="41" fontId="3" fillId="0" borderId="2" xfId="2" applyNumberFormat="1" applyFont="1" applyFill="1" applyBorder="1"/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1" xfId="0" applyFont="1" applyFill="1" applyBorder="1"/>
    <xf numFmtId="0" fontId="3" fillId="0" borderId="2" xfId="0" applyFont="1" applyFill="1" applyBorder="1" applyProtection="1">
      <protection locked="0"/>
    </xf>
    <xf numFmtId="0" fontId="0" fillId="0" borderId="0" xfId="0" applyAlignment="1">
      <alignment horizontal="center"/>
    </xf>
    <xf numFmtId="165" fontId="3" fillId="0" borderId="2" xfId="2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[0] 2" xfId="6"/>
    <cellStyle name="Comma 15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115" zoomScaleNormal="115" workbookViewId="0">
      <selection activeCell="C16" sqref="C16"/>
    </sheetView>
  </sheetViews>
  <sheetFormatPr defaultRowHeight="15" x14ac:dyDescent="0.25"/>
  <cols>
    <col min="1" max="1" width="6.7109375" style="14" customWidth="1"/>
    <col min="2" max="2" width="14.7109375" style="14" customWidth="1"/>
    <col min="3" max="3" width="15.7109375" customWidth="1"/>
    <col min="4" max="4" width="18.42578125" customWidth="1"/>
    <col min="5" max="5" width="19.28515625" customWidth="1"/>
    <col min="6" max="6" width="14.5703125" style="14" customWidth="1"/>
    <col min="7" max="7" width="18" customWidth="1"/>
    <col min="8" max="8" width="16.140625" customWidth="1"/>
    <col min="9" max="9" width="13.85546875" customWidth="1"/>
    <col min="10" max="10" width="9.140625" style="14"/>
    <col min="11" max="11" width="14.5703125" customWidth="1"/>
    <col min="13" max="13" width="10.7109375" customWidth="1"/>
    <col min="14" max="14" width="16.7109375" customWidth="1"/>
  </cols>
  <sheetData>
    <row r="1" spans="1:14" x14ac:dyDescent="0.25">
      <c r="A1" s="16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/>
      <c r="I1" s="16"/>
      <c r="J1" s="16" t="s">
        <v>5</v>
      </c>
      <c r="K1" s="16" t="s">
        <v>7</v>
      </c>
      <c r="L1" s="16"/>
      <c r="M1" s="16"/>
      <c r="N1" s="17" t="s">
        <v>8</v>
      </c>
    </row>
    <row r="2" spans="1:14" x14ac:dyDescent="0.25">
      <c r="A2" s="16"/>
      <c r="B2" s="16"/>
      <c r="C2" s="16"/>
      <c r="D2" s="16"/>
      <c r="E2" s="18"/>
      <c r="F2" s="16"/>
      <c r="G2" s="1" t="s">
        <v>9</v>
      </c>
      <c r="H2" s="2" t="s">
        <v>10</v>
      </c>
      <c r="I2" s="2" t="s">
        <v>11</v>
      </c>
      <c r="J2" s="16"/>
      <c r="K2" s="3" t="s">
        <v>12</v>
      </c>
      <c r="L2" s="3" t="s">
        <v>13</v>
      </c>
      <c r="M2" s="3" t="s">
        <v>11</v>
      </c>
      <c r="N2" s="17"/>
    </row>
    <row r="3" spans="1:14" x14ac:dyDescent="0.25">
      <c r="A3" s="14">
        <v>1</v>
      </c>
      <c r="B3" s="15" t="s">
        <v>64</v>
      </c>
      <c r="C3" s="4" t="s">
        <v>15</v>
      </c>
      <c r="D3" s="5" t="s">
        <v>16</v>
      </c>
      <c r="E3" s="6" t="s">
        <v>17</v>
      </c>
      <c r="F3" s="14" t="s">
        <v>14</v>
      </c>
      <c r="G3" s="4">
        <v>3.88</v>
      </c>
      <c r="H3" s="7">
        <v>2000000</v>
      </c>
      <c r="I3" s="8">
        <f>G3*H3</f>
        <v>7760000</v>
      </c>
      <c r="J3" s="14" t="s">
        <v>14</v>
      </c>
      <c r="K3" s="4">
        <v>0</v>
      </c>
      <c r="L3" s="9">
        <v>0</v>
      </c>
      <c r="M3" s="8">
        <v>0</v>
      </c>
      <c r="N3" s="10">
        <f t="shared" ref="N3:N31" si="0">I3+M3</f>
        <v>7760000</v>
      </c>
    </row>
    <row r="4" spans="1:14" x14ac:dyDescent="0.25">
      <c r="A4" s="14">
        <v>2</v>
      </c>
      <c r="B4" s="15" t="s">
        <v>64</v>
      </c>
      <c r="C4" s="4" t="s">
        <v>18</v>
      </c>
      <c r="D4" s="5" t="s">
        <v>16</v>
      </c>
      <c r="E4" s="6" t="s">
        <v>19</v>
      </c>
      <c r="F4" s="14" t="s">
        <v>14</v>
      </c>
      <c r="G4" s="4">
        <v>4.1900000000000004</v>
      </c>
      <c r="H4" s="7">
        <v>3000000</v>
      </c>
      <c r="I4" s="8">
        <f t="shared" ref="I4:I31" si="1">G4*H4</f>
        <v>12570000.000000002</v>
      </c>
      <c r="J4" s="14" t="s">
        <v>14</v>
      </c>
      <c r="K4" s="4">
        <v>4.1900000000000004</v>
      </c>
      <c r="L4" s="9">
        <v>3000000</v>
      </c>
      <c r="M4" s="8">
        <f>K4*L4</f>
        <v>12570000.000000002</v>
      </c>
      <c r="N4" s="10">
        <f t="shared" si="0"/>
        <v>25140000.000000004</v>
      </c>
    </row>
    <row r="5" spans="1:14" x14ac:dyDescent="0.25">
      <c r="A5" s="14">
        <v>3</v>
      </c>
      <c r="B5" s="15" t="s">
        <v>64</v>
      </c>
      <c r="C5" s="4" t="s">
        <v>20</v>
      </c>
      <c r="D5" s="5" t="s">
        <v>16</v>
      </c>
      <c r="E5" s="6" t="s">
        <v>19</v>
      </c>
      <c r="F5" s="14" t="s">
        <v>14</v>
      </c>
      <c r="G5" s="4">
        <v>1.69</v>
      </c>
      <c r="H5" s="7">
        <v>3000000</v>
      </c>
      <c r="I5" s="8">
        <f t="shared" si="1"/>
        <v>5070000</v>
      </c>
      <c r="J5" s="14" t="s">
        <v>14</v>
      </c>
      <c r="K5" s="4">
        <v>1.69</v>
      </c>
      <c r="L5" s="9">
        <v>3000000</v>
      </c>
      <c r="M5" s="8">
        <f t="shared" ref="M5:M15" si="2">K5*L5</f>
        <v>5070000</v>
      </c>
      <c r="N5" s="10">
        <f t="shared" si="0"/>
        <v>10140000</v>
      </c>
    </row>
    <row r="6" spans="1:14" x14ac:dyDescent="0.25">
      <c r="A6" s="14">
        <v>4</v>
      </c>
      <c r="B6" s="15" t="s">
        <v>64</v>
      </c>
      <c r="C6" s="4" t="s">
        <v>21</v>
      </c>
      <c r="D6" s="5" t="s">
        <v>16</v>
      </c>
      <c r="E6" s="6" t="s">
        <v>19</v>
      </c>
      <c r="F6" s="14" t="s">
        <v>14</v>
      </c>
      <c r="G6" s="4">
        <v>2.78</v>
      </c>
      <c r="H6" s="7">
        <v>3000000</v>
      </c>
      <c r="I6" s="8">
        <f t="shared" si="1"/>
        <v>8339999.9999999991</v>
      </c>
      <c r="J6" s="14" t="s">
        <v>14</v>
      </c>
      <c r="K6" s="4">
        <v>2.78</v>
      </c>
      <c r="L6" s="9">
        <v>3000000</v>
      </c>
      <c r="M6" s="8">
        <f t="shared" si="2"/>
        <v>8339999.9999999991</v>
      </c>
      <c r="N6" s="10">
        <f t="shared" si="0"/>
        <v>16679999.999999998</v>
      </c>
    </row>
    <row r="7" spans="1:14" x14ac:dyDescent="0.25">
      <c r="A7" s="14">
        <v>5</v>
      </c>
      <c r="B7" s="15" t="s">
        <v>64</v>
      </c>
      <c r="C7" s="4" t="s">
        <v>22</v>
      </c>
      <c r="D7" s="5" t="s">
        <v>16</v>
      </c>
      <c r="E7" s="6" t="s">
        <v>23</v>
      </c>
      <c r="F7" s="14" t="s">
        <v>14</v>
      </c>
      <c r="G7" s="4">
        <v>2.94</v>
      </c>
      <c r="H7" s="7">
        <v>3000000</v>
      </c>
      <c r="I7" s="8">
        <f t="shared" si="1"/>
        <v>8820000</v>
      </c>
      <c r="J7" s="14" t="s">
        <v>14</v>
      </c>
      <c r="K7" s="4">
        <v>2.94</v>
      </c>
      <c r="L7" s="9">
        <v>3000000</v>
      </c>
      <c r="M7" s="8">
        <f t="shared" si="2"/>
        <v>8820000</v>
      </c>
      <c r="N7" s="10">
        <f t="shared" si="0"/>
        <v>17640000</v>
      </c>
    </row>
    <row r="8" spans="1:14" x14ac:dyDescent="0.25">
      <c r="A8" s="14">
        <v>6</v>
      </c>
      <c r="B8" s="15" t="s">
        <v>64</v>
      </c>
      <c r="C8" s="4" t="s">
        <v>24</v>
      </c>
      <c r="D8" s="5" t="s">
        <v>16</v>
      </c>
      <c r="E8" s="6" t="s">
        <v>25</v>
      </c>
      <c r="F8" s="14" t="s">
        <v>14</v>
      </c>
      <c r="G8" s="4">
        <v>2.81</v>
      </c>
      <c r="H8" s="7">
        <v>3000000</v>
      </c>
      <c r="I8" s="8">
        <f t="shared" si="1"/>
        <v>8430000</v>
      </c>
      <c r="J8" s="14" t="s">
        <v>14</v>
      </c>
      <c r="K8" s="4">
        <v>2.81</v>
      </c>
      <c r="L8" s="9">
        <v>3000000</v>
      </c>
      <c r="M8" s="8">
        <f t="shared" si="2"/>
        <v>8430000</v>
      </c>
      <c r="N8" s="10">
        <f t="shared" si="0"/>
        <v>16860000</v>
      </c>
    </row>
    <row r="9" spans="1:14" x14ac:dyDescent="0.25">
      <c r="A9" s="14">
        <v>7</v>
      </c>
      <c r="B9" s="15" t="s">
        <v>64</v>
      </c>
      <c r="C9" s="4" t="s">
        <v>26</v>
      </c>
      <c r="D9" s="5" t="s">
        <v>16</v>
      </c>
      <c r="E9" s="6" t="s">
        <v>25</v>
      </c>
      <c r="F9" s="14" t="s">
        <v>14</v>
      </c>
      <c r="G9" s="4">
        <v>1.04</v>
      </c>
      <c r="H9" s="7">
        <v>3000000</v>
      </c>
      <c r="I9" s="8">
        <f t="shared" si="1"/>
        <v>3120000</v>
      </c>
      <c r="J9" s="14" t="s">
        <v>14</v>
      </c>
      <c r="K9" s="4">
        <v>1.04</v>
      </c>
      <c r="L9" s="9">
        <v>3000000</v>
      </c>
      <c r="M9" s="8">
        <f t="shared" si="2"/>
        <v>3120000</v>
      </c>
      <c r="N9" s="10">
        <f t="shared" si="0"/>
        <v>6240000</v>
      </c>
    </row>
    <row r="10" spans="1:14" x14ac:dyDescent="0.25">
      <c r="A10" s="14">
        <v>8</v>
      </c>
      <c r="B10" s="15" t="s">
        <v>64</v>
      </c>
      <c r="C10" s="4" t="s">
        <v>27</v>
      </c>
      <c r="D10" s="5" t="s">
        <v>16</v>
      </c>
      <c r="E10" s="6" t="s">
        <v>28</v>
      </c>
      <c r="F10" s="14" t="s">
        <v>14</v>
      </c>
      <c r="G10" s="4">
        <v>1.04</v>
      </c>
      <c r="H10" s="7">
        <v>3000000</v>
      </c>
      <c r="I10" s="8">
        <f t="shared" si="1"/>
        <v>3120000</v>
      </c>
      <c r="J10" s="14" t="s">
        <v>14</v>
      </c>
      <c r="K10" s="4">
        <v>1.04</v>
      </c>
      <c r="L10" s="9">
        <v>3000000</v>
      </c>
      <c r="M10" s="8">
        <f t="shared" si="2"/>
        <v>3120000</v>
      </c>
      <c r="N10" s="10">
        <f t="shared" si="0"/>
        <v>6240000</v>
      </c>
    </row>
    <row r="11" spans="1:14" x14ac:dyDescent="0.25">
      <c r="A11" s="14">
        <v>9</v>
      </c>
      <c r="B11" s="15" t="s">
        <v>64</v>
      </c>
      <c r="C11" s="4" t="s">
        <v>29</v>
      </c>
      <c r="D11" s="5" t="s">
        <v>16</v>
      </c>
      <c r="E11" s="6" t="s">
        <v>30</v>
      </c>
      <c r="F11" s="14" t="s">
        <v>14</v>
      </c>
      <c r="G11" s="4">
        <v>3.13</v>
      </c>
      <c r="H11" s="7">
        <v>2000000</v>
      </c>
      <c r="I11" s="8">
        <f t="shared" si="1"/>
        <v>6260000</v>
      </c>
      <c r="J11" s="14" t="s">
        <v>14</v>
      </c>
      <c r="K11" s="4">
        <v>0</v>
      </c>
      <c r="L11" s="9">
        <v>0</v>
      </c>
      <c r="M11" s="8">
        <f>K11*L11</f>
        <v>0</v>
      </c>
      <c r="N11" s="10">
        <f t="shared" si="0"/>
        <v>6260000</v>
      </c>
    </row>
    <row r="12" spans="1:14" x14ac:dyDescent="0.25">
      <c r="A12" s="14">
        <v>10</v>
      </c>
      <c r="B12" s="15" t="s">
        <v>65</v>
      </c>
      <c r="C12" s="4" t="s">
        <v>31</v>
      </c>
      <c r="D12" s="5" t="s">
        <v>16</v>
      </c>
      <c r="E12" s="6" t="s">
        <v>32</v>
      </c>
      <c r="F12" s="14" t="s">
        <v>14</v>
      </c>
      <c r="G12" s="4">
        <v>3.2</v>
      </c>
      <c r="H12" s="7">
        <v>3000000</v>
      </c>
      <c r="I12" s="8">
        <f t="shared" si="1"/>
        <v>9600000</v>
      </c>
      <c r="J12" s="14" t="s">
        <v>14</v>
      </c>
      <c r="K12" s="4">
        <v>0</v>
      </c>
      <c r="L12" s="9">
        <v>0</v>
      </c>
      <c r="M12" s="8">
        <f t="shared" si="2"/>
        <v>0</v>
      </c>
      <c r="N12" s="10">
        <f t="shared" si="0"/>
        <v>9600000</v>
      </c>
    </row>
    <row r="13" spans="1:14" x14ac:dyDescent="0.25">
      <c r="A13" s="14">
        <v>11</v>
      </c>
      <c r="B13" s="15" t="s">
        <v>64</v>
      </c>
      <c r="C13" s="4" t="s">
        <v>33</v>
      </c>
      <c r="D13" s="5" t="s">
        <v>16</v>
      </c>
      <c r="E13" s="6" t="s">
        <v>32</v>
      </c>
      <c r="F13" s="14" t="s">
        <v>14</v>
      </c>
      <c r="G13" s="4">
        <v>5.29</v>
      </c>
      <c r="H13" s="7">
        <v>3000000</v>
      </c>
      <c r="I13" s="8">
        <f t="shared" si="1"/>
        <v>15870000</v>
      </c>
      <c r="J13" s="14" t="s">
        <v>14</v>
      </c>
      <c r="K13" s="4">
        <v>0</v>
      </c>
      <c r="L13" s="9">
        <v>0</v>
      </c>
      <c r="M13" s="8">
        <f t="shared" si="2"/>
        <v>0</v>
      </c>
      <c r="N13" s="10">
        <f t="shared" si="0"/>
        <v>15870000</v>
      </c>
    </row>
    <row r="14" spans="1:14" x14ac:dyDescent="0.25">
      <c r="A14" s="14">
        <v>12</v>
      </c>
      <c r="B14" s="15" t="s">
        <v>64</v>
      </c>
      <c r="C14" s="4" t="s">
        <v>31</v>
      </c>
      <c r="D14" s="5" t="s">
        <v>16</v>
      </c>
      <c r="E14" s="6" t="s">
        <v>34</v>
      </c>
      <c r="F14" s="14" t="s">
        <v>14</v>
      </c>
      <c r="G14" s="4">
        <v>2.52</v>
      </c>
      <c r="H14" s="7">
        <v>3000000</v>
      </c>
      <c r="I14" s="8">
        <f t="shared" si="1"/>
        <v>7560000</v>
      </c>
      <c r="J14" s="14" t="s">
        <v>14</v>
      </c>
      <c r="K14" s="4">
        <v>0</v>
      </c>
      <c r="L14" s="9">
        <v>0</v>
      </c>
      <c r="M14" s="8">
        <f t="shared" si="2"/>
        <v>0</v>
      </c>
      <c r="N14" s="10">
        <f t="shared" si="0"/>
        <v>7560000</v>
      </c>
    </row>
    <row r="15" spans="1:14" x14ac:dyDescent="0.25">
      <c r="A15" s="14">
        <v>13</v>
      </c>
      <c r="B15" s="15" t="s">
        <v>66</v>
      </c>
      <c r="C15" s="11" t="s">
        <v>35</v>
      </c>
      <c r="D15" s="5" t="s">
        <v>16</v>
      </c>
      <c r="E15" s="12" t="s">
        <v>36</v>
      </c>
      <c r="F15" s="14" t="s">
        <v>14</v>
      </c>
      <c r="G15" s="4">
        <v>15.66</v>
      </c>
      <c r="H15" s="7">
        <v>2000000</v>
      </c>
      <c r="I15" s="8">
        <f t="shared" si="1"/>
        <v>31320000</v>
      </c>
      <c r="J15" s="14" t="s">
        <v>14</v>
      </c>
      <c r="K15" s="4">
        <v>0</v>
      </c>
      <c r="L15" s="9">
        <v>0</v>
      </c>
      <c r="M15" s="8">
        <f t="shared" si="2"/>
        <v>0</v>
      </c>
      <c r="N15" s="10">
        <f t="shared" si="0"/>
        <v>31320000</v>
      </c>
    </row>
    <row r="16" spans="1:14" x14ac:dyDescent="0.25">
      <c r="A16" s="14">
        <v>14</v>
      </c>
      <c r="B16" s="15" t="s">
        <v>64</v>
      </c>
      <c r="C16" s="11" t="s">
        <v>37</v>
      </c>
      <c r="D16" s="5" t="s">
        <v>38</v>
      </c>
      <c r="E16" s="12" t="s">
        <v>39</v>
      </c>
      <c r="F16" s="14" t="s">
        <v>14</v>
      </c>
      <c r="G16" s="4">
        <v>2.79</v>
      </c>
      <c r="H16" s="7">
        <v>3000000</v>
      </c>
      <c r="I16" s="8">
        <f t="shared" si="1"/>
        <v>8370000</v>
      </c>
      <c r="J16" s="14" t="s">
        <v>14</v>
      </c>
      <c r="K16" s="4">
        <v>2.79</v>
      </c>
      <c r="L16" s="9">
        <v>2000000</v>
      </c>
      <c r="M16" s="8">
        <f>K16*L16</f>
        <v>5580000</v>
      </c>
      <c r="N16" s="10">
        <f t="shared" si="0"/>
        <v>13950000</v>
      </c>
    </row>
    <row r="17" spans="1:14" x14ac:dyDescent="0.25">
      <c r="A17" s="14">
        <v>15</v>
      </c>
      <c r="B17" s="15" t="s">
        <v>64</v>
      </c>
      <c r="C17" s="11" t="s">
        <v>40</v>
      </c>
      <c r="D17" s="5" t="s">
        <v>38</v>
      </c>
      <c r="E17" s="12" t="s">
        <v>39</v>
      </c>
      <c r="F17" s="14" t="s">
        <v>14</v>
      </c>
      <c r="G17" s="4">
        <v>4.2</v>
      </c>
      <c r="H17" s="7">
        <v>3000000</v>
      </c>
      <c r="I17" s="8">
        <f t="shared" si="1"/>
        <v>12600000</v>
      </c>
      <c r="J17" s="14" t="s">
        <v>14</v>
      </c>
      <c r="K17" s="4">
        <v>4.2</v>
      </c>
      <c r="L17" s="9">
        <v>2000000</v>
      </c>
      <c r="M17" s="8">
        <f t="shared" ref="M17:M25" si="3">K17*L17</f>
        <v>8400000</v>
      </c>
      <c r="N17" s="10">
        <f t="shared" si="0"/>
        <v>21000000</v>
      </c>
    </row>
    <row r="18" spans="1:14" x14ac:dyDescent="0.25">
      <c r="A18" s="14">
        <v>16</v>
      </c>
      <c r="B18" s="15" t="s">
        <v>64</v>
      </c>
      <c r="C18" s="11" t="s">
        <v>41</v>
      </c>
      <c r="D18" s="5" t="s">
        <v>38</v>
      </c>
      <c r="E18" s="12" t="s">
        <v>39</v>
      </c>
      <c r="F18" s="14" t="s">
        <v>14</v>
      </c>
      <c r="G18" s="4">
        <v>1.01</v>
      </c>
      <c r="H18" s="7">
        <v>3000000</v>
      </c>
      <c r="I18" s="8">
        <f t="shared" si="1"/>
        <v>3030000</v>
      </c>
      <c r="J18" s="14" t="s">
        <v>14</v>
      </c>
      <c r="K18" s="4">
        <v>1.01</v>
      </c>
      <c r="L18" s="9">
        <v>2000000</v>
      </c>
      <c r="M18" s="8">
        <f t="shared" si="3"/>
        <v>2020000</v>
      </c>
      <c r="N18" s="10">
        <f t="shared" si="0"/>
        <v>5050000</v>
      </c>
    </row>
    <row r="19" spans="1:14" x14ac:dyDescent="0.25">
      <c r="A19" s="14">
        <v>17</v>
      </c>
      <c r="B19" s="15" t="s">
        <v>64</v>
      </c>
      <c r="C19" s="11" t="s">
        <v>40</v>
      </c>
      <c r="D19" s="5" t="s">
        <v>38</v>
      </c>
      <c r="E19" s="12" t="s">
        <v>42</v>
      </c>
      <c r="F19" s="14" t="s">
        <v>14</v>
      </c>
      <c r="G19" s="4">
        <v>2.6</v>
      </c>
      <c r="H19" s="7">
        <v>3000000</v>
      </c>
      <c r="I19" s="8">
        <f t="shared" si="1"/>
        <v>7800000</v>
      </c>
      <c r="J19" s="14" t="s">
        <v>14</v>
      </c>
      <c r="K19" s="4">
        <v>0</v>
      </c>
      <c r="L19" s="9">
        <v>0</v>
      </c>
      <c r="M19" s="8">
        <f t="shared" si="3"/>
        <v>0</v>
      </c>
      <c r="N19" s="10">
        <f t="shared" si="0"/>
        <v>7800000</v>
      </c>
    </row>
    <row r="20" spans="1:14" x14ac:dyDescent="0.25">
      <c r="A20" s="14">
        <v>18</v>
      </c>
      <c r="B20" s="15" t="s">
        <v>64</v>
      </c>
      <c r="C20" s="11" t="s">
        <v>43</v>
      </c>
      <c r="D20" s="5" t="s">
        <v>38</v>
      </c>
      <c r="E20" s="12" t="s">
        <v>42</v>
      </c>
      <c r="F20" s="14" t="s">
        <v>14</v>
      </c>
      <c r="G20" s="4">
        <v>1.92</v>
      </c>
      <c r="H20" s="7">
        <v>3000000</v>
      </c>
      <c r="I20" s="8">
        <f t="shared" si="1"/>
        <v>5760000</v>
      </c>
      <c r="J20" s="14" t="s">
        <v>14</v>
      </c>
      <c r="K20" s="4">
        <v>0</v>
      </c>
      <c r="L20" s="9">
        <v>0</v>
      </c>
      <c r="M20" s="8">
        <f t="shared" si="3"/>
        <v>0</v>
      </c>
      <c r="N20" s="10">
        <f t="shared" si="0"/>
        <v>5760000</v>
      </c>
    </row>
    <row r="21" spans="1:14" x14ac:dyDescent="0.25">
      <c r="A21" s="14">
        <v>19</v>
      </c>
      <c r="B21" s="15" t="s">
        <v>64</v>
      </c>
      <c r="C21" s="11" t="s">
        <v>44</v>
      </c>
      <c r="D21" s="5" t="s">
        <v>38</v>
      </c>
      <c r="E21" s="12" t="s">
        <v>45</v>
      </c>
      <c r="F21" s="14" t="s">
        <v>14</v>
      </c>
      <c r="G21" s="4">
        <v>2.6</v>
      </c>
      <c r="H21" s="7">
        <v>3000000</v>
      </c>
      <c r="I21" s="8">
        <f t="shared" si="1"/>
        <v>7800000</v>
      </c>
      <c r="J21" s="14" t="s">
        <v>14</v>
      </c>
      <c r="K21" s="4">
        <v>0</v>
      </c>
      <c r="L21" s="9">
        <v>0</v>
      </c>
      <c r="M21" s="8">
        <f t="shared" si="3"/>
        <v>0</v>
      </c>
      <c r="N21" s="10">
        <f t="shared" si="0"/>
        <v>7800000</v>
      </c>
    </row>
    <row r="22" spans="1:14" x14ac:dyDescent="0.25">
      <c r="A22" s="14">
        <v>20</v>
      </c>
      <c r="B22" s="15" t="s">
        <v>64</v>
      </c>
      <c r="C22" s="11" t="s">
        <v>46</v>
      </c>
      <c r="D22" s="5" t="s">
        <v>38</v>
      </c>
      <c r="E22" s="12" t="s">
        <v>45</v>
      </c>
      <c r="F22" s="14" t="s">
        <v>14</v>
      </c>
      <c r="G22" s="4">
        <v>5.46</v>
      </c>
      <c r="H22" s="7">
        <v>3000000</v>
      </c>
      <c r="I22" s="8">
        <f t="shared" si="1"/>
        <v>16380000</v>
      </c>
      <c r="J22" s="14" t="s">
        <v>14</v>
      </c>
      <c r="K22" s="4">
        <v>0</v>
      </c>
      <c r="L22" s="9">
        <v>0</v>
      </c>
      <c r="M22" s="8">
        <f t="shared" si="3"/>
        <v>0</v>
      </c>
      <c r="N22" s="10">
        <f t="shared" si="0"/>
        <v>16380000</v>
      </c>
    </row>
    <row r="23" spans="1:14" x14ac:dyDescent="0.25">
      <c r="A23" s="14">
        <v>21</v>
      </c>
      <c r="B23" s="15" t="s">
        <v>64</v>
      </c>
      <c r="C23" s="11" t="s">
        <v>47</v>
      </c>
      <c r="D23" s="5" t="s">
        <v>38</v>
      </c>
      <c r="E23" s="12" t="s">
        <v>48</v>
      </c>
      <c r="F23" s="14" t="s">
        <v>14</v>
      </c>
      <c r="G23" s="4">
        <v>9.0399999999999991</v>
      </c>
      <c r="H23" s="7">
        <v>3000000</v>
      </c>
      <c r="I23" s="8">
        <f t="shared" si="1"/>
        <v>27119999.999999996</v>
      </c>
      <c r="J23" s="14" t="s">
        <v>14</v>
      </c>
      <c r="K23" s="4">
        <v>0</v>
      </c>
      <c r="L23" s="9">
        <v>0</v>
      </c>
      <c r="M23" s="8">
        <f t="shared" si="3"/>
        <v>0</v>
      </c>
      <c r="N23" s="10">
        <f t="shared" si="0"/>
        <v>27119999.999999996</v>
      </c>
    </row>
    <row r="24" spans="1:14" x14ac:dyDescent="0.25">
      <c r="A24" s="14">
        <v>22</v>
      </c>
      <c r="B24" s="15" t="s">
        <v>64</v>
      </c>
      <c r="C24" s="11" t="s">
        <v>49</v>
      </c>
      <c r="D24" s="5" t="s">
        <v>38</v>
      </c>
      <c r="E24" s="12" t="s">
        <v>48</v>
      </c>
      <c r="F24" s="14" t="s">
        <v>14</v>
      </c>
      <c r="G24" s="4">
        <v>5.18</v>
      </c>
      <c r="H24" s="7">
        <v>3000000</v>
      </c>
      <c r="I24" s="8">
        <f t="shared" si="1"/>
        <v>15540000</v>
      </c>
      <c r="J24" s="14" t="s">
        <v>14</v>
      </c>
      <c r="K24" s="4">
        <v>0</v>
      </c>
      <c r="L24" s="9">
        <v>0</v>
      </c>
      <c r="M24" s="8">
        <f t="shared" si="3"/>
        <v>0</v>
      </c>
      <c r="N24" s="10">
        <f t="shared" si="0"/>
        <v>15540000</v>
      </c>
    </row>
    <row r="25" spans="1:14" x14ac:dyDescent="0.25">
      <c r="A25" s="14">
        <v>23</v>
      </c>
      <c r="B25" s="15" t="s">
        <v>67</v>
      </c>
      <c r="C25" s="11" t="s">
        <v>50</v>
      </c>
      <c r="D25" s="5" t="s">
        <v>16</v>
      </c>
      <c r="E25" s="12" t="s">
        <v>51</v>
      </c>
      <c r="F25" s="14" t="s">
        <v>14</v>
      </c>
      <c r="G25" s="4">
        <v>1.57</v>
      </c>
      <c r="H25" s="7">
        <v>4500000</v>
      </c>
      <c r="I25" s="8">
        <f t="shared" si="1"/>
        <v>7065000</v>
      </c>
      <c r="J25" s="14" t="s">
        <v>14</v>
      </c>
      <c r="K25" s="4">
        <v>0</v>
      </c>
      <c r="L25" s="9">
        <v>0</v>
      </c>
      <c r="M25" s="8">
        <f t="shared" si="3"/>
        <v>0</v>
      </c>
      <c r="N25" s="10">
        <f t="shared" si="0"/>
        <v>7065000</v>
      </c>
    </row>
    <row r="26" spans="1:14" x14ac:dyDescent="0.25">
      <c r="A26" s="14">
        <v>24</v>
      </c>
      <c r="B26" s="15" t="s">
        <v>64</v>
      </c>
      <c r="C26" s="11" t="s">
        <v>52</v>
      </c>
      <c r="D26" s="5" t="s">
        <v>53</v>
      </c>
      <c r="E26" s="12" t="s">
        <v>54</v>
      </c>
      <c r="F26" s="14" t="s">
        <v>14</v>
      </c>
      <c r="G26" s="4">
        <v>1.29</v>
      </c>
      <c r="H26" s="7">
        <v>3000000</v>
      </c>
      <c r="I26" s="8">
        <f t="shared" si="1"/>
        <v>3870000</v>
      </c>
      <c r="J26" s="14" t="s">
        <v>14</v>
      </c>
      <c r="K26" s="4">
        <v>1.29</v>
      </c>
      <c r="L26" s="9">
        <v>2000000</v>
      </c>
      <c r="M26" s="8">
        <f>K26*L26</f>
        <v>2580000</v>
      </c>
      <c r="N26" s="10">
        <f t="shared" si="0"/>
        <v>6450000</v>
      </c>
    </row>
    <row r="27" spans="1:14" x14ac:dyDescent="0.25">
      <c r="A27" s="14">
        <v>25</v>
      </c>
      <c r="B27" s="15" t="s">
        <v>64</v>
      </c>
      <c r="C27" s="11" t="s">
        <v>55</v>
      </c>
      <c r="D27" s="5" t="s">
        <v>53</v>
      </c>
      <c r="E27" s="12" t="s">
        <v>56</v>
      </c>
      <c r="F27" s="14" t="s">
        <v>14</v>
      </c>
      <c r="G27" s="4">
        <v>0.72</v>
      </c>
      <c r="H27" s="7">
        <v>3000000</v>
      </c>
      <c r="I27" s="8">
        <f t="shared" si="1"/>
        <v>2160000</v>
      </c>
      <c r="J27" s="14" t="s">
        <v>14</v>
      </c>
      <c r="K27" s="4">
        <v>0.72</v>
      </c>
      <c r="L27" s="9">
        <v>3250000</v>
      </c>
      <c r="M27" s="8">
        <f>K27*L27</f>
        <v>2340000</v>
      </c>
      <c r="N27" s="10">
        <f t="shared" si="0"/>
        <v>4500000</v>
      </c>
    </row>
    <row r="28" spans="1:14" x14ac:dyDescent="0.25">
      <c r="A28" s="14">
        <v>26</v>
      </c>
      <c r="B28" s="15" t="s">
        <v>64</v>
      </c>
      <c r="C28" s="11" t="s">
        <v>57</v>
      </c>
      <c r="D28" s="5" t="s">
        <v>53</v>
      </c>
      <c r="E28" s="12" t="s">
        <v>56</v>
      </c>
      <c r="F28" s="14" t="s">
        <v>14</v>
      </c>
      <c r="G28" s="4">
        <v>1.01</v>
      </c>
      <c r="H28" s="7">
        <v>3000000</v>
      </c>
      <c r="I28" s="8">
        <f t="shared" si="1"/>
        <v>3030000</v>
      </c>
      <c r="J28" s="14" t="s">
        <v>14</v>
      </c>
      <c r="K28" s="4">
        <v>0</v>
      </c>
      <c r="L28" s="9">
        <v>0</v>
      </c>
      <c r="M28" s="8">
        <f>K28*L28</f>
        <v>0</v>
      </c>
      <c r="N28" s="10">
        <f t="shared" si="0"/>
        <v>3030000</v>
      </c>
    </row>
    <row r="29" spans="1:14" x14ac:dyDescent="0.25">
      <c r="A29" s="14">
        <v>27</v>
      </c>
      <c r="B29" s="15" t="s">
        <v>64</v>
      </c>
      <c r="C29" s="13" t="s">
        <v>58</v>
      </c>
      <c r="D29" s="5" t="s">
        <v>53</v>
      </c>
      <c r="E29" s="12" t="s">
        <v>59</v>
      </c>
      <c r="F29" s="14" t="s">
        <v>14</v>
      </c>
      <c r="G29" s="4">
        <v>5.15</v>
      </c>
      <c r="H29" s="7">
        <v>3000000</v>
      </c>
      <c r="I29" s="8">
        <f t="shared" si="1"/>
        <v>15450000.000000002</v>
      </c>
      <c r="J29" s="14" t="s">
        <v>14</v>
      </c>
      <c r="K29" s="4">
        <v>5.15</v>
      </c>
      <c r="L29" s="9">
        <v>2300000</v>
      </c>
      <c r="M29" s="8">
        <f>K29*L29</f>
        <v>11845000</v>
      </c>
      <c r="N29" s="10">
        <f t="shared" si="0"/>
        <v>27295000</v>
      </c>
    </row>
    <row r="30" spans="1:14" x14ac:dyDescent="0.25">
      <c r="A30" s="14">
        <v>28</v>
      </c>
      <c r="B30" s="15" t="s">
        <v>64</v>
      </c>
      <c r="C30" s="13" t="s">
        <v>60</v>
      </c>
      <c r="D30" s="5" t="s">
        <v>53</v>
      </c>
      <c r="E30" s="12" t="s">
        <v>61</v>
      </c>
      <c r="F30" s="14" t="s">
        <v>14</v>
      </c>
      <c r="G30" s="4">
        <v>4.0999999999999996</v>
      </c>
      <c r="H30" s="7">
        <v>3000000</v>
      </c>
      <c r="I30" s="8">
        <f t="shared" si="1"/>
        <v>12299999.999999998</v>
      </c>
      <c r="J30" s="14" t="s">
        <v>14</v>
      </c>
      <c r="K30" s="4">
        <v>4.0999999999999996</v>
      </c>
      <c r="L30" s="9">
        <v>3219512.1951219514</v>
      </c>
      <c r="M30" s="8">
        <f>K30*L30</f>
        <v>13200000</v>
      </c>
      <c r="N30" s="10">
        <f t="shared" si="0"/>
        <v>25500000</v>
      </c>
    </row>
    <row r="31" spans="1:14" x14ac:dyDescent="0.25">
      <c r="A31" s="14">
        <v>29</v>
      </c>
      <c r="B31" s="15" t="s">
        <v>64</v>
      </c>
      <c r="C31" s="13" t="s">
        <v>62</v>
      </c>
      <c r="D31" s="5" t="s">
        <v>53</v>
      </c>
      <c r="E31" s="12" t="s">
        <v>63</v>
      </c>
      <c r="F31" s="14" t="s">
        <v>14</v>
      </c>
      <c r="G31" s="4">
        <v>0.66</v>
      </c>
      <c r="H31" s="7">
        <v>3000000</v>
      </c>
      <c r="I31" s="8">
        <f t="shared" si="1"/>
        <v>1980000</v>
      </c>
      <c r="J31" s="14" t="s">
        <v>14</v>
      </c>
      <c r="K31" s="4">
        <v>0.66</v>
      </c>
      <c r="L31" s="9">
        <v>4575757.5757575752</v>
      </c>
      <c r="M31" s="8">
        <f t="shared" ref="M31" si="4">K31*L31</f>
        <v>3020000</v>
      </c>
      <c r="N31" s="10">
        <f t="shared" si="0"/>
        <v>5000000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2013-03-14T02:14:59Z</dcterms:modified>
</cp:coreProperties>
</file>