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1" i="1" l="1"/>
  <c r="I11" i="1"/>
  <c r="N11" i="1" s="1"/>
  <c r="K10" i="1"/>
  <c r="M10" i="1" s="1"/>
  <c r="I10" i="1"/>
  <c r="K9" i="1"/>
  <c r="M9" i="1" s="1"/>
  <c r="I9" i="1"/>
  <c r="M8" i="1"/>
  <c r="I8" i="1"/>
  <c r="K7" i="1"/>
  <c r="M7" i="1" s="1"/>
  <c r="I7" i="1"/>
  <c r="K6" i="1"/>
  <c r="M6" i="1" s="1"/>
  <c r="I6" i="1"/>
  <c r="K5" i="1"/>
  <c r="M5" i="1" s="1"/>
  <c r="N5" i="1" s="1"/>
  <c r="I5" i="1"/>
  <c r="K4" i="1"/>
  <c r="M4" i="1" s="1"/>
  <c r="I4" i="1"/>
  <c r="K3" i="1"/>
  <c r="M3" i="1" s="1"/>
  <c r="N3" i="1" s="1"/>
  <c r="I3" i="1"/>
  <c r="N7" i="1" l="1"/>
  <c r="N4" i="1"/>
  <c r="N6" i="1"/>
  <c r="N8" i="1"/>
  <c r="N10" i="1"/>
  <c r="N9" i="1"/>
</calcChain>
</file>

<file path=xl/sharedStrings.xml><?xml version="1.0" encoding="utf-8"?>
<sst xmlns="http://schemas.openxmlformats.org/spreadsheetml/2006/main" count="79" uniqueCount="45">
  <si>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</si>
  <si>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</si>
  <si>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</si>
  <si>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</si>
  <si>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</si>
  <si>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</si>
  <si>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</si>
  <si>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</si>
  <si>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</si>
  <si>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</si>
  <si>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</si>
  <si>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</si>
  <si>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</si>
  <si>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</si>
  <si>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</si>
  <si>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</si>
  <si>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</si>
  <si>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</si>
  <si>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</si>
  <si>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</si>
  <si>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</si>
  <si>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</si>
  <si>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</si>
  <si>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-</t>
  </si>
  <si>
    <t>Tangga Batu</t>
  </si>
  <si>
    <t>Bayat</t>
  </si>
  <si>
    <t>G01</t>
  </si>
  <si>
    <t>Engli</t>
  </si>
  <si>
    <t>G04</t>
  </si>
  <si>
    <t>Erdison Jiren B</t>
  </si>
  <si>
    <t>HA1</t>
  </si>
  <si>
    <t>Mohles Moses</t>
  </si>
  <si>
    <t>G27</t>
  </si>
  <si>
    <t>Silfanus Embang</t>
  </si>
  <si>
    <t>H27</t>
  </si>
  <si>
    <t>F40</t>
  </si>
  <si>
    <t>Sungai Buluh</t>
  </si>
  <si>
    <t>Simson Prayitno Abadi</t>
  </si>
  <si>
    <t>E47</t>
  </si>
  <si>
    <t>Yeyen Indra Kelana</t>
  </si>
  <si>
    <t>D43</t>
  </si>
  <si>
    <t>Yahudi</t>
  </si>
  <si>
    <t>F42</t>
  </si>
  <si>
    <t>Ganjil</t>
  </si>
  <si>
    <t>10/7/2015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</si>
</sst>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3" applyNumberFormat="0" applyBorder="0" applyAlignment="0" applyProtection="0"/>
    <xf numFmtId="0" fontId="10" fillId="0" borderId="4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5" applyNumberFormat="0" applyBorder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18" quotePrefix="1" applyFont="1" applyFill="1" applyBorder="1" applyAlignment="1">
      <alignment horizontal="center"/>
    </xf>
    <xf numFmtId="0" fontId="3" fillId="0" borderId="1" xfId="18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166" fontId="3" fillId="0" borderId="1" xfId="9" applyNumberFormat="1" applyFont="1" applyFill="1" applyBorder="1"/>
    <xf numFmtId="41" fontId="3" fillId="0" borderId="1" xfId="18" applyNumberFormat="1" applyFont="1" applyFill="1" applyBorder="1"/>
    <xf numFmtId="0" fontId="4" fillId="0" borderId="1" xfId="1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64" applyFont="1" applyFill="1" applyBorder="1"/>
    <xf numFmtId="0" fontId="2" fillId="0" borderId="1" xfId="64" applyFont="1" applyFill="1" applyBorder="1" applyProtection="1">
      <protection locked="0"/>
    </xf>
    <xf numFmtId="165" fontId="3" fillId="0" borderId="1" xfId="18" quotePrefix="1" applyNumberFormat="1" applyFont="1" applyFill="1" applyBorder="1" applyAlignment="1">
      <alignment horizontal="left"/>
    </xf>
  </cellXfs>
  <cellStyles count="80">
    <cellStyle name="Comma" xfId="1" builtinId="3"/>
    <cellStyle name="Comma  - Style1" xfId="19"/>
    <cellStyle name="Comma [0] 10" xfId="3"/>
    <cellStyle name="Comma [0] 2" xfId="9"/>
    <cellStyle name="Comma [0] 2 2" xfId="20"/>
    <cellStyle name="Comma [0] 2 2 2" xfId="21"/>
    <cellStyle name="Comma [0] 3" xfId="22"/>
    <cellStyle name="Comma [0] 4" xfId="23"/>
    <cellStyle name="Comma [0] 5" xfId="24"/>
    <cellStyle name="Comma [0] 6" xfId="25"/>
    <cellStyle name="Comma [0] 7" xfId="26"/>
    <cellStyle name="Comma [0] 8" xfId="27"/>
    <cellStyle name="Comma [0] 8 2" xfId="28"/>
    <cellStyle name="Comma [0] 9" xfId="29"/>
    <cellStyle name="Comma 10" xfId="30"/>
    <cellStyle name="Comma 11" xfId="31"/>
    <cellStyle name="Comma 12" xfId="32"/>
    <cellStyle name="Comma 13" xfId="33"/>
    <cellStyle name="Comma 13 2" xfId="34"/>
    <cellStyle name="Comma 14" xfId="35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" xfId="36"/>
    <cellStyle name="Comma 2 2" xfId="37"/>
    <cellStyle name="Comma 2 2 2" xfId="38"/>
    <cellStyle name="Comma 2 3" xfId="4"/>
    <cellStyle name="Comma 3" xfId="40"/>
    <cellStyle name="Comma 4" xfId="41"/>
    <cellStyle name="Comma 5" xfId="42"/>
    <cellStyle name="Comma 6" xfId="43"/>
    <cellStyle name="Comma 7" xfId="44"/>
    <cellStyle name="Comma 7 2" xfId="45"/>
    <cellStyle name="Comma 7_Kas - Bank Gawi" xfId="46"/>
    <cellStyle name="Comma 8" xfId="47"/>
    <cellStyle name="Comma 9" xfId="48"/>
    <cellStyle name="Curren - Style3" xfId="49"/>
    <cellStyle name="Curren - Style4" xfId="50"/>
    <cellStyle name="Date" xfId="51"/>
    <cellStyle name="Fixed" xfId="52"/>
    <cellStyle name="Grey" xfId="53"/>
    <cellStyle name="Heading1" xfId="54"/>
    <cellStyle name="Heading2" xfId="55"/>
    <cellStyle name="Input [yellow]" xfId="56"/>
    <cellStyle name="invesinti05" xfId="57"/>
    <cellStyle name="Milliers [0]_AR1194" xfId="58"/>
    <cellStyle name="Milliers_AR1194" xfId="59"/>
    <cellStyle name="Monétaire [0]_AR1194" xfId="60"/>
    <cellStyle name="Monétaire_AR1194" xfId="61"/>
    <cellStyle name="Normal" xfId="0" builtinId="0"/>
    <cellStyle name="Normal - Style1" xfId="62"/>
    <cellStyle name="Normal - Style5" xfId="63"/>
    <cellStyle name="Normal 10" xfId="64"/>
    <cellStyle name="Normal 11" xfId="65"/>
    <cellStyle name="Normal 12" xfId="66"/>
    <cellStyle name="Normal 13" xfId="18"/>
    <cellStyle name="Normal 13 2" xfId="2"/>
    <cellStyle name="Normal 14" xfId="10"/>
    <cellStyle name="Normal 15" xfId="14"/>
    <cellStyle name="Normal 16" xfId="16"/>
    <cellStyle name="Normal 17" xfId="17"/>
    <cellStyle name="Normal 18" xfId="39"/>
    <cellStyle name="Normal 2" xfId="5"/>
    <cellStyle name="Normal 2 2" xfId="68"/>
    <cellStyle name="Normal 2 3" xfId="7"/>
    <cellStyle name="Normal 2 4" xfId="67"/>
    <cellStyle name="Normal 2_Kas - Bank Gawi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  <cellStyle name="Percent [2]" xfId="77"/>
    <cellStyle name="Percent 2" xfId="78"/>
    <cellStyle name="PERCENTAGE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5" zoomScaleNormal="115" workbookViewId="0">
      <selection activeCell="B13" sqref="B13"/>
    </sheetView>
  </sheetViews>
  <sheetFormatPr defaultRowHeight="15" x14ac:dyDescent="0.25"/>
  <cols>
    <col min="1" max="1" width="6.7109375" style="7" customWidth="1"/>
    <col min="2" max="2" width="10" style="7" customWidth="1"/>
    <col min="3" max="3" width="11.42578125" style="5" customWidth="1"/>
    <col min="4" max="4" width="14" style="7" customWidth="1"/>
    <col min="5" max="5" width="18.85546875" style="6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8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8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8" t="s">
        <v>14</v>
      </c>
      <c r="B3" s="21" t="s">
        <v>44</v>
      </c>
      <c r="C3" s="19" t="s">
        <v>26</v>
      </c>
      <c r="D3" s="9" t="s">
        <v>25</v>
      </c>
      <c r="E3" s="20" t="s">
        <v>27</v>
      </c>
      <c r="F3" s="4" t="s">
        <v>23</v>
      </c>
      <c r="G3" s="19">
        <v>0.97</v>
      </c>
      <c r="H3" s="10">
        <v>5000000</v>
      </c>
      <c r="I3" s="11">
        <f>G3*H3</f>
        <v>4850000</v>
      </c>
      <c r="J3" s="4" t="s">
        <v>23</v>
      </c>
      <c r="K3" s="12">
        <f>G3</f>
        <v>0.97</v>
      </c>
      <c r="L3" s="10">
        <v>5000000</v>
      </c>
      <c r="M3" s="10">
        <f>K3*L3</f>
        <v>4850000</v>
      </c>
      <c r="N3" s="13">
        <f>I3+M3</f>
        <v>9700000</v>
      </c>
    </row>
    <row r="4" spans="1:14" x14ac:dyDescent="0.25">
      <c r="A4" s="8" t="s">
        <v>15</v>
      </c>
      <c r="B4" s="21" t="s">
        <v>44</v>
      </c>
      <c r="C4" s="19" t="s">
        <v>28</v>
      </c>
      <c r="D4" s="9" t="s">
        <v>25</v>
      </c>
      <c r="E4" s="20" t="s">
        <v>29</v>
      </c>
      <c r="F4" s="4" t="s">
        <v>23</v>
      </c>
      <c r="G4" s="19">
        <v>0.26</v>
      </c>
      <c r="H4" s="10">
        <v>5000000</v>
      </c>
      <c r="I4" s="11">
        <f t="shared" ref="I4:I11" si="0">G4*H4</f>
        <v>1300000</v>
      </c>
      <c r="J4" s="4" t="s">
        <v>23</v>
      </c>
      <c r="K4" s="12">
        <f>G4</f>
        <v>0.26</v>
      </c>
      <c r="L4" s="10">
        <v>2500000</v>
      </c>
      <c r="M4" s="10">
        <f t="shared" ref="M4:M11" si="1">K4*L4</f>
        <v>650000</v>
      </c>
      <c r="N4" s="13">
        <f>I4+M4</f>
        <v>1950000</v>
      </c>
    </row>
    <row r="5" spans="1:14" x14ac:dyDescent="0.25">
      <c r="A5" s="8" t="s">
        <v>16</v>
      </c>
      <c r="B5" s="21" t="s">
        <v>44</v>
      </c>
      <c r="C5" s="19" t="s">
        <v>30</v>
      </c>
      <c r="D5" s="9" t="s">
        <v>25</v>
      </c>
      <c r="E5" s="20" t="s">
        <v>31</v>
      </c>
      <c r="F5" s="4" t="s">
        <v>23</v>
      </c>
      <c r="G5" s="19">
        <v>7.1</v>
      </c>
      <c r="H5" s="10">
        <v>5000000</v>
      </c>
      <c r="I5" s="11">
        <f t="shared" si="0"/>
        <v>35500000</v>
      </c>
      <c r="J5" s="4" t="s">
        <v>23</v>
      </c>
      <c r="K5" s="12">
        <f>G5</f>
        <v>7.1</v>
      </c>
      <c r="L5" s="10">
        <v>5000000</v>
      </c>
      <c r="M5" s="10">
        <f t="shared" si="1"/>
        <v>35500000</v>
      </c>
      <c r="N5" s="13">
        <f>I5+M5</f>
        <v>71000000</v>
      </c>
    </row>
    <row r="6" spans="1:14" x14ac:dyDescent="0.25">
      <c r="A6" s="8" t="s">
        <v>17</v>
      </c>
      <c r="B6" s="21" t="s">
        <v>44</v>
      </c>
      <c r="C6" s="19" t="s">
        <v>32</v>
      </c>
      <c r="D6" s="9" t="s">
        <v>24</v>
      </c>
      <c r="E6" s="20" t="s">
        <v>33</v>
      </c>
      <c r="F6" s="4" t="s">
        <v>23</v>
      </c>
      <c r="G6" s="19">
        <v>3.54</v>
      </c>
      <c r="H6" s="10">
        <v>5000000</v>
      </c>
      <c r="I6" s="11">
        <f t="shared" si="0"/>
        <v>17700000</v>
      </c>
      <c r="J6" s="4" t="s">
        <v>23</v>
      </c>
      <c r="K6" s="12">
        <f>G6</f>
        <v>3.54</v>
      </c>
      <c r="L6" s="10">
        <v>7000000</v>
      </c>
      <c r="M6" s="10">
        <f t="shared" si="1"/>
        <v>24780000</v>
      </c>
      <c r="N6" s="13">
        <f>I6+M6</f>
        <v>42480000</v>
      </c>
    </row>
    <row r="7" spans="1:14" x14ac:dyDescent="0.25">
      <c r="A7" s="8" t="s">
        <v>18</v>
      </c>
      <c r="B7" s="21" t="s">
        <v>44</v>
      </c>
      <c r="C7" s="19" t="s">
        <v>34</v>
      </c>
      <c r="D7" s="9" t="s">
        <v>24</v>
      </c>
      <c r="E7" s="20" t="s">
        <v>33</v>
      </c>
      <c r="F7" s="4" t="s">
        <v>23</v>
      </c>
      <c r="G7" s="19">
        <v>1.24</v>
      </c>
      <c r="H7" s="10">
        <v>5000000</v>
      </c>
      <c r="I7" s="11">
        <f t="shared" si="0"/>
        <v>6200000</v>
      </c>
      <c r="J7" s="4" t="s">
        <v>23</v>
      </c>
      <c r="K7" s="12">
        <f>G7</f>
        <v>1.24</v>
      </c>
      <c r="L7" s="10">
        <v>7000000</v>
      </c>
      <c r="M7" s="10">
        <f t="shared" si="1"/>
        <v>8680000</v>
      </c>
      <c r="N7" s="13">
        <f>I7+M7</f>
        <v>14880000</v>
      </c>
    </row>
    <row r="8" spans="1:14" x14ac:dyDescent="0.25">
      <c r="A8" s="8" t="s">
        <v>19</v>
      </c>
      <c r="B8" s="21" t="s">
        <v>44</v>
      </c>
      <c r="C8" s="19" t="s">
        <v>35</v>
      </c>
      <c r="D8" s="9" t="s">
        <v>36</v>
      </c>
      <c r="E8" s="20" t="s">
        <v>37</v>
      </c>
      <c r="F8" s="4" t="s">
        <v>23</v>
      </c>
      <c r="G8" s="19">
        <v>9.2899999999999991</v>
      </c>
      <c r="H8" s="10">
        <v>6000000</v>
      </c>
      <c r="I8" s="11">
        <f t="shared" si="0"/>
        <v>55739999.999999993</v>
      </c>
      <c r="J8" s="4" t="s">
        <v>23</v>
      </c>
      <c r="K8" s="12">
        <v>0</v>
      </c>
      <c r="L8" s="10">
        <v>0</v>
      </c>
      <c r="M8" s="10">
        <f t="shared" si="1"/>
        <v>0</v>
      </c>
      <c r="N8" s="13">
        <f>I8+M8</f>
        <v>55739999.999999993</v>
      </c>
    </row>
    <row r="9" spans="1:14" x14ac:dyDescent="0.25">
      <c r="A9" s="8" t="s">
        <v>20</v>
      </c>
      <c r="B9" s="21" t="s">
        <v>44</v>
      </c>
      <c r="C9" s="19" t="s">
        <v>38</v>
      </c>
      <c r="D9" s="9" t="s">
        <v>25</v>
      </c>
      <c r="E9" s="20" t="s">
        <v>39</v>
      </c>
      <c r="F9" s="4" t="s">
        <v>23</v>
      </c>
      <c r="G9" s="19">
        <v>1.28</v>
      </c>
      <c r="H9" s="10">
        <v>5000000</v>
      </c>
      <c r="I9" s="11">
        <f t="shared" si="0"/>
        <v>6400000</v>
      </c>
      <c r="J9" s="4" t="s">
        <v>23</v>
      </c>
      <c r="K9" s="12">
        <f>G9</f>
        <v>1.28</v>
      </c>
      <c r="L9" s="10">
        <v>5000000</v>
      </c>
      <c r="M9" s="10">
        <f t="shared" si="1"/>
        <v>6400000</v>
      </c>
      <c r="N9" s="13">
        <f>I9+M9</f>
        <v>12800000</v>
      </c>
    </row>
    <row r="10" spans="1:14" x14ac:dyDescent="0.25">
      <c r="A10" s="8" t="s">
        <v>21</v>
      </c>
      <c r="B10" s="21" t="s">
        <v>44</v>
      </c>
      <c r="C10" s="19" t="s">
        <v>40</v>
      </c>
      <c r="D10" s="9" t="s">
        <v>36</v>
      </c>
      <c r="E10" s="20" t="s">
        <v>41</v>
      </c>
      <c r="F10" s="4" t="s">
        <v>23</v>
      </c>
      <c r="G10" s="19">
        <v>6.01</v>
      </c>
      <c r="H10" s="10">
        <v>5000000</v>
      </c>
      <c r="I10" s="11">
        <f t="shared" si="0"/>
        <v>30050000</v>
      </c>
      <c r="J10" s="4" t="s">
        <v>23</v>
      </c>
      <c r="K10" s="12">
        <f>G10</f>
        <v>6.01</v>
      </c>
      <c r="L10" s="10">
        <v>5000000</v>
      </c>
      <c r="M10" s="10">
        <f t="shared" si="1"/>
        <v>30050000</v>
      </c>
      <c r="N10" s="13">
        <f>I10+M10</f>
        <v>60100000</v>
      </c>
    </row>
    <row r="11" spans="1:14" x14ac:dyDescent="0.25">
      <c r="A11" s="8" t="s">
        <v>22</v>
      </c>
      <c r="B11" s="21" t="s">
        <v>44</v>
      </c>
      <c r="C11" s="19" t="s">
        <v>42</v>
      </c>
      <c r="D11" s="9" t="s">
        <v>24</v>
      </c>
      <c r="E11" s="20" t="s">
        <v>43</v>
      </c>
      <c r="F11" s="4" t="s">
        <v>23</v>
      </c>
      <c r="G11" s="14">
        <v>1.19</v>
      </c>
      <c r="H11" s="10">
        <v>6000000</v>
      </c>
      <c r="I11" s="11">
        <f t="shared" si="0"/>
        <v>7140000</v>
      </c>
      <c r="J11" s="4" t="s">
        <v>23</v>
      </c>
      <c r="K11" s="12">
        <v>0</v>
      </c>
      <c r="L11" s="10">
        <v>0</v>
      </c>
      <c r="M11" s="10">
        <f t="shared" si="1"/>
        <v>0</v>
      </c>
      <c r="N11" s="13">
        <f>I11+M11</f>
        <v>7140000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2015-11-19T01:39:24Z</dcterms:modified>
</cp:coreProperties>
</file>