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Python\Synchro Automation\los\"/>
    </mc:Choice>
  </mc:AlternateContent>
  <xr:revisionPtr revIDLastSave="0" documentId="13_ncr:1_{32D8C499-E7E1-4B36-A6AC-6393429CCB98}" xr6:coauthVersionLast="47" xr6:coauthVersionMax="47" xr10:uidLastSave="{00000000-0000-0000-0000-000000000000}"/>
  <bookViews>
    <workbookView xWindow="-108" yWindow="-108" windowWidth="23256" windowHeight="14016" xr2:uid="{B935739B-1E8B-4825-9ECD-1B8D98B964E5}"/>
  </bookViews>
  <sheets>
    <sheet name="AM" sheetId="1" r:id="rId1"/>
    <sheet name="PM" sheetId="5" r:id="rId2"/>
  </sheets>
  <definedNames>
    <definedName name="_xlnm.Print_Area" localSheetId="0">AM!$A$1:$N$130</definedName>
    <definedName name="_xlnm.Print_Area" localSheetId="1">PM!$A$1:$N$130</definedName>
    <definedName name="_xlnm.Print_Titles" localSheetId="0">AM!$1:$6</definedName>
    <definedName name="_xlnm.Print_Titles" localSheetId="1">PM!$1:$6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" i="1" l="1"/>
  <c r="N45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46" i="5"/>
  <c r="N45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125" i="5"/>
  <c r="N124" i="5"/>
  <c r="N123" i="5"/>
  <c r="N122" i="5"/>
  <c r="N117" i="5"/>
  <c r="N116" i="5"/>
  <c r="N111" i="5"/>
  <c r="N110" i="5"/>
  <c r="N105" i="5"/>
  <c r="N104" i="5"/>
  <c r="N99" i="5"/>
  <c r="N98" i="5"/>
  <c r="N93" i="5"/>
  <c r="N92" i="5"/>
  <c r="N81" i="5"/>
  <c r="N80" i="5"/>
  <c r="N79" i="5"/>
  <c r="N74" i="5"/>
  <c r="N73" i="5"/>
  <c r="N68" i="5"/>
  <c r="N67" i="5"/>
  <c r="N62" i="5"/>
  <c r="N61" i="5"/>
  <c r="N60" i="5"/>
  <c r="N59" i="5"/>
  <c r="N58" i="5"/>
  <c r="N57" i="5"/>
  <c r="N56" i="5"/>
  <c r="N55" i="5"/>
  <c r="N54" i="5"/>
  <c r="N53" i="5"/>
  <c r="N52" i="5"/>
  <c r="N26" i="5"/>
  <c r="N25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117" i="1"/>
  <c r="N116" i="1"/>
  <c r="N111" i="1"/>
  <c r="N110" i="1"/>
  <c r="N99" i="1"/>
  <c r="N98" i="1"/>
  <c r="N105" i="1"/>
  <c r="N104" i="1"/>
  <c r="N93" i="1"/>
  <c r="N92" i="1"/>
  <c r="N81" i="1"/>
  <c r="N80" i="1"/>
  <c r="N79" i="1"/>
  <c r="N74" i="1"/>
  <c r="N73" i="1"/>
  <c r="N68" i="1"/>
  <c r="N67" i="1"/>
  <c r="N25" i="1"/>
  <c r="N23" i="1"/>
  <c r="N19" i="1"/>
  <c r="N16" i="1"/>
  <c r="N15" i="1"/>
  <c r="N11" i="1"/>
  <c r="N62" i="1" l="1"/>
  <c r="N61" i="1"/>
  <c r="N60" i="1"/>
  <c r="N59" i="1"/>
  <c r="N58" i="1"/>
  <c r="N57" i="1"/>
  <c r="N56" i="1"/>
  <c r="N55" i="1"/>
  <c r="N54" i="1"/>
  <c r="N53" i="1"/>
  <c r="N52" i="1"/>
  <c r="N21" i="1"/>
  <c r="N20" i="1"/>
  <c r="N17" i="1"/>
  <c r="N13" i="1"/>
  <c r="N125" i="1" l="1"/>
  <c r="N124" i="1"/>
  <c r="N123" i="1"/>
  <c r="N122" i="1"/>
  <c r="N26" i="1"/>
  <c r="N22" i="1"/>
  <c r="N18" i="1"/>
  <c r="N14" i="1"/>
  <c r="N12" i="1"/>
  <c r="N10" i="1"/>
</calcChain>
</file>

<file path=xl/sharedStrings.xml><?xml version="1.0" encoding="utf-8"?>
<sst xmlns="http://schemas.openxmlformats.org/spreadsheetml/2006/main" count="1048" uniqueCount="61">
  <si>
    <t>Table No. 2</t>
  </si>
  <si>
    <t>Level of Service Summary Table</t>
  </si>
  <si>
    <t>Weekday Peak AM Hour</t>
  </si>
  <si>
    <t>Change in Delay No-Build to Build</t>
  </si>
  <si>
    <t>v/c</t>
  </si>
  <si>
    <t>LOS</t>
  </si>
  <si>
    <t>Delay</t>
  </si>
  <si>
    <t>Signalized</t>
  </si>
  <si>
    <t>EB</t>
  </si>
  <si>
    <t>L</t>
  </si>
  <si>
    <t>A</t>
  </si>
  <si>
    <t>TR</t>
  </si>
  <si>
    <t>C</t>
  </si>
  <si>
    <t>F</t>
  </si>
  <si>
    <t>WB</t>
  </si>
  <si>
    <t>B</t>
  </si>
  <si>
    <t>T</t>
  </si>
  <si>
    <t>NB</t>
  </si>
  <si>
    <t>LTR</t>
  </si>
  <si>
    <t>SB</t>
  </si>
  <si>
    <t>Overall</t>
  </si>
  <si>
    <t>-</t>
  </si>
  <si>
    <t>D</t>
  </si>
  <si>
    <t>Unsignalized</t>
  </si>
  <si>
    <t>LR</t>
  </si>
  <si>
    <t>R</t>
  </si>
  <si>
    <t>LT</t>
  </si>
  <si>
    <t>NOTES:</t>
  </si>
  <si>
    <t>1)</t>
  </si>
  <si>
    <t>THE ABOVE REPRESENTS THE LEVEL OF SERVICE AND VEHICLE DELAY IN SECONDS, C [16.2], FOR EACH KEY APPROACH OF THE UNSIGNALIZED INTERSECTIONS AS WELL AS FOR EACH APPROACH AND THE OVERALL INTERSECTION FOR THE SIGNALIZED INTERSECTIONS. SEE APPENDIX "C" FOR A DESCRIPTION OF THE LEVELS OF SERVICE.</t>
  </si>
  <si>
    <t>Weekday Peak PM Hour</t>
  </si>
  <si>
    <t>Beaver Dam Road</t>
  </si>
  <si>
    <t>EB Overall</t>
  </si>
  <si>
    <t>WB Overall</t>
  </si>
  <si>
    <t>NYS Route 208/I-84 EB Ramps</t>
  </si>
  <si>
    <t>I-84 EB Ramps</t>
  </si>
  <si>
    <t>NYS Route 208</t>
  </si>
  <si>
    <t>NB Overall</t>
  </si>
  <si>
    <t>SB Overall</t>
  </si>
  <si>
    <t>LL</t>
  </si>
  <si>
    <t>TT</t>
  </si>
  <si>
    <t>Eager Road</t>
  </si>
  <si>
    <t>North Site Access Driveway</t>
  </si>
  <si>
    <t>230 Neelytown Road Driveway</t>
  </si>
  <si>
    <t>South Site Access Driveway</t>
  </si>
  <si>
    <t>Quarry Road</t>
  </si>
  <si>
    <t>Erie Street</t>
  </si>
  <si>
    <t>NYS Route 207 &amp;</t>
  </si>
  <si>
    <t>NYS Route 207</t>
  </si>
  <si>
    <t>NYS Route 416 &amp;</t>
  </si>
  <si>
    <t>NYS Route 416</t>
  </si>
  <si>
    <t>2024 Existing</t>
  </si>
  <si>
    <t>2028 No-Build</t>
  </si>
  <si>
    <t>2028 Build</t>
  </si>
  <si>
    <t>E</t>
  </si>
  <si>
    <t>With EB Left/Thru Lane</t>
  </si>
  <si>
    <t>CR 99 (Neelytown Road) &amp;</t>
  </si>
  <si>
    <t>CR 99 (Neelytown Road)</t>
  </si>
  <si>
    <t>Neelytown Road North/</t>
  </si>
  <si>
    <t>Neelytown Road North</t>
  </si>
  <si>
    <t>Neelytown Road North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</si>
</sst>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_-[$$-409]* #,##0.00_ ;_-[$$-409]* \-#,##0.00\ ;_-[$$-409]* &quot;-&quot;??_ ;_-@_ "/>
    <numFmt numFmtId="168" formatCode="0.0"/>
  </numFmts>
  <fonts count="24" x14ac:knownFonts="1">
    <font>
      <sz val="9"/>
      <color theme="1"/>
      <name val="Open Sans"/>
      <family val="2"/>
    </font>
    <font>
      <sz val="9"/>
      <color theme="1"/>
      <name val="Open Sans"/>
      <family val="2"/>
    </font>
    <font>
      <sz val="12"/>
      <color theme="5"/>
      <name val="Merriweather"/>
    </font>
    <font>
      <sz val="10"/>
      <color rgb="FF4A4A4D"/>
      <name val="Open Sans SemiBold"/>
      <family val="2"/>
    </font>
    <font>
      <b/>
      <sz val="9"/>
      <name val="Open Sans"/>
      <family val="2"/>
    </font>
    <font>
      <b/>
      <sz val="20"/>
      <color theme="4"/>
      <name val="Open Sans"/>
      <family val="2"/>
    </font>
    <font>
      <sz val="16"/>
      <color theme="4"/>
      <name val="Open Sans Light"/>
      <family val="2"/>
    </font>
    <font>
      <b/>
      <sz val="9"/>
      <color theme="1"/>
      <name val="Open Sans"/>
      <family val="2"/>
      <scheme val="minor"/>
    </font>
    <font>
      <sz val="9"/>
      <color rgb="FF9C0006"/>
      <name val="Open Sans"/>
      <family val="2"/>
      <scheme val="minor"/>
    </font>
    <font>
      <sz val="9"/>
      <color rgb="FF006100"/>
      <name val="Open Sans"/>
      <family val="2"/>
      <scheme val="minor"/>
    </font>
    <font>
      <sz val="9"/>
      <color rgb="FF9C5700"/>
      <name val="Open Sans"/>
      <family val="2"/>
      <scheme val="minor"/>
    </font>
    <font>
      <b/>
      <sz val="9"/>
      <color rgb="FFFA7D00"/>
      <name val="Open Sans"/>
      <family val="2"/>
      <scheme val="minor"/>
    </font>
    <font>
      <b/>
      <sz val="9"/>
      <color theme="0"/>
      <name val="Open Sans"/>
      <family val="2"/>
      <scheme val="minor"/>
    </font>
    <font>
      <i/>
      <sz val="9"/>
      <color rgb="FF7F7F7F"/>
      <name val="Open Sans"/>
      <family val="2"/>
      <scheme val="minor"/>
    </font>
    <font>
      <sz val="9"/>
      <color rgb="FF3F3F76"/>
      <name val="Open Sans"/>
      <family val="2"/>
      <scheme val="minor"/>
    </font>
    <font>
      <sz val="9"/>
      <color rgb="FFFA7D00"/>
      <name val="Open Sans"/>
      <family val="2"/>
      <scheme val="minor"/>
    </font>
    <font>
      <sz val="9"/>
      <color theme="1"/>
      <name val="Open Sans"/>
      <family val="2"/>
      <scheme val="minor"/>
    </font>
    <font>
      <b/>
      <sz val="9"/>
      <color rgb="FF3F3F3F"/>
      <name val="Open Sans"/>
      <family val="2"/>
      <scheme val="minor"/>
    </font>
    <font>
      <sz val="9"/>
      <color rgb="FFFF0000"/>
      <name val="Open Sans"/>
      <family val="2"/>
      <scheme val="minor"/>
    </font>
    <font>
      <sz val="10"/>
      <color theme="1"/>
      <name val="Open Sans ExtraBold"/>
      <family val="2"/>
    </font>
    <font>
      <sz val="9"/>
      <color theme="1"/>
      <name val="Open Sans SemiBold"/>
      <family val="2"/>
    </font>
    <font>
      <u/>
      <sz val="9"/>
      <color theme="1"/>
      <name val="Open Sans"/>
      <family val="2"/>
    </font>
    <font>
      <sz val="8"/>
      <color theme="1"/>
      <name val="Open Sans"/>
      <family val="2"/>
    </font>
    <font>
      <b/>
      <sz val="9"/>
      <color theme="1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166" fontId="1" fillId="0" borderId="0" applyFill="0" applyBorder="0" applyAlignment="0" applyProtection="0"/>
    <xf numFmtId="165" fontId="1" fillId="0" borderId="0" applyFill="0" applyBorder="0" applyAlignment="0" applyProtection="0"/>
    <xf numFmtId="167" fontId="1" fillId="0" borderId="0" applyFill="0" applyBorder="0" applyAlignment="0" applyProtection="0"/>
    <xf numFmtId="164" fontId="1" fillId="0" borderId="0" applyFill="0" applyBorder="0" applyAlignment="0" applyProtection="0"/>
    <xf numFmtId="9" fontId="1" fillId="0" borderId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Border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4" borderId="0" applyNumberFormat="0" applyBorder="0" applyAlignment="0" applyProtection="0"/>
    <xf numFmtId="0" fontId="14" fillId="5" borderId="4" applyNumberFormat="0" applyAlignment="0" applyProtection="0"/>
    <xf numFmtId="0" fontId="17" fillId="6" borderId="5" applyNumberFormat="0" applyAlignment="0" applyProtection="0"/>
    <xf numFmtId="167" fontId="11" fillId="6" borderId="4" applyAlignment="0" applyProtection="0"/>
    <xf numFmtId="0" fontId="15" fillId="0" borderId="6" applyNumberFormat="0" applyFill="0" applyAlignment="0" applyProtection="0"/>
    <xf numFmtId="0" fontId="12" fillId="7" borderId="7" applyNumberFormat="0" applyAlignment="0" applyProtection="0"/>
    <xf numFmtId="0" fontId="18" fillId="0" borderId="0" applyNumberFormat="0" applyFill="0" applyBorder="0" applyAlignment="0" applyProtection="0"/>
    <xf numFmtId="0" fontId="16" fillId="8" borderId="8" applyNumberFormat="0" applyAlignment="0" applyProtection="0"/>
    <xf numFmtId="0" fontId="13" fillId="0" borderId="0" applyNumberFormat="0" applyFill="0" applyBorder="0" applyAlignment="0" applyProtection="0"/>
    <xf numFmtId="0" fontId="7" fillId="0" borderId="9" applyNumberFormat="0" applyFill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righ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0" fillId="0" borderId="14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20" fillId="0" borderId="2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3" xfId="0" applyBorder="1"/>
    <xf numFmtId="0" fontId="0" fillId="0" borderId="0" xfId="0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0" fillId="0" borderId="18" xfId="0" applyFont="1" applyBorder="1" applyAlignment="1">
      <alignment horizontal="center"/>
    </xf>
    <xf numFmtId="0" fontId="0" fillId="0" borderId="20" xfId="0" applyBorder="1"/>
    <xf numFmtId="0" fontId="0" fillId="0" borderId="19" xfId="0" applyBorder="1"/>
    <xf numFmtId="168" fontId="0" fillId="0" borderId="13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3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20" fillId="9" borderId="15" xfId="0" applyFont="1" applyFill="1" applyBorder="1" applyAlignment="1">
      <alignment horizontal="center"/>
    </xf>
    <xf numFmtId="0" fontId="20" fillId="9" borderId="25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168" fontId="22" fillId="0" borderId="0" xfId="0" applyNumberFormat="1" applyFont="1" applyAlignment="1">
      <alignment vertical="top" wrapText="1"/>
    </xf>
    <xf numFmtId="168" fontId="0" fillId="0" borderId="0" xfId="0" applyNumberFormat="1"/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justify" vertical="top" wrapText="1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9" borderId="21" xfId="0" applyFont="1" applyFill="1" applyBorder="1" applyAlignment="1">
      <alignment horizontal="center"/>
    </xf>
    <xf numFmtId="0" fontId="20" fillId="9" borderId="22" xfId="0" applyFont="1" applyFill="1" applyBorder="1" applyAlignment="1">
      <alignment horizontal="center"/>
    </xf>
    <xf numFmtId="0" fontId="20" fillId="9" borderId="23" xfId="0" applyFont="1" applyFill="1" applyBorder="1" applyAlignment="1">
      <alignment horizontal="center"/>
    </xf>
    <xf numFmtId="168" fontId="20" fillId="9" borderId="18" xfId="0" applyNumberFormat="1" applyFont="1" applyFill="1" applyBorder="1" applyAlignment="1">
      <alignment horizontal="center" wrapText="1"/>
    </xf>
    <xf numFmtId="168" fontId="20" fillId="9" borderId="19" xfId="0" applyNumberFormat="1" applyFont="1" applyFill="1" applyBorder="1" applyAlignment="1">
      <alignment horizontal="center" wrapText="1"/>
    </xf>
    <xf numFmtId="0" fontId="0" fillId="10" borderId="20" xfId="0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14" xfId="0" applyFill="1" applyBorder="1" applyAlignment="1">
      <alignment horizontal="center"/>
    </xf>
    <xf numFmtId="2" fontId="0" fillId="10" borderId="13" xfId="0" applyNumberFormat="1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168" fontId="0" fillId="10" borderId="14" xfId="0" applyNumberFormat="1" applyFill="1" applyBorder="1" applyAlignment="1">
      <alignment horizontal="center"/>
    </xf>
    <xf numFmtId="168" fontId="0" fillId="10" borderId="20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7" xfId="0" applyFill="1" applyBorder="1"/>
    <xf numFmtId="0" fontId="0" fillId="10" borderId="16" xfId="0" applyFill="1" applyBorder="1"/>
  </cellXfs>
  <cellStyles count="23"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4A4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Colliers - Word">
      <a:dk1>
        <a:sysClr val="windowText" lastClr="000000"/>
      </a:dk1>
      <a:lt1>
        <a:srgbClr val="FFFFFF"/>
      </a:lt1>
      <a:dk2>
        <a:srgbClr val="CCCDD5"/>
      </a:dk2>
      <a:lt2>
        <a:srgbClr val="4A4A4D"/>
      </a:lt2>
      <a:accent1>
        <a:srgbClr val="25408F"/>
      </a:accent1>
      <a:accent2>
        <a:srgbClr val="0C9ED9"/>
      </a:accent2>
      <a:accent3>
        <a:srgbClr val="B7E4F4"/>
      </a:accent3>
      <a:accent4>
        <a:srgbClr val="9EA2A2"/>
      </a:accent4>
      <a:accent5>
        <a:srgbClr val="ED1B34"/>
      </a:accent5>
      <a:accent6>
        <a:srgbClr val="FFD400"/>
      </a:accent6>
      <a:hlink>
        <a:srgbClr val="339088"/>
      </a:hlink>
      <a:folHlink>
        <a:srgbClr val="9F5F9F"/>
      </a:folHlink>
    </a:clrScheme>
    <a:fontScheme name="Colliers Open Sans">
      <a:majorFont>
        <a:latin typeface="Open Sans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0F6C-98FF-418C-9ABC-56FF6AE1D7AD}">
  <dimension ref="A1:N130"/>
  <sheetViews>
    <sheetView tabSelected="1" topLeftCell="A3" zoomScale="130" zoomScaleNormal="130" workbookViewId="0">
      <selection activeCell="C4" sqref="C1:C1048576"/>
    </sheetView>
  </sheetViews>
  <sheetFormatPr defaultRowHeight="13.2" x14ac:dyDescent="0.3"/>
  <cols>
    <col min="1" max="1" width="3.6640625" customWidth="1"/>
    <col min="2" max="2" width="30.6640625" customWidth="1"/>
    <col min="3" max="4" width="7.33203125" style="60" customWidth="1"/>
    <col min="5" max="13" width="7.6640625" customWidth="1"/>
    <col min="14" max="14" width="15.6640625" style="44" customWidth="1"/>
  </cols>
  <sheetData>
    <row r="1" spans="1:14" ht="15" x14ac:dyDescent="0.3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5" x14ac:dyDescent="0.35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ht="15" x14ac:dyDescent="0.35">
      <c r="A3" s="53" t="s">
        <v>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x14ac:dyDescent="0.3">
      <c r="E4" s="1"/>
      <c r="F4" s="1"/>
      <c r="G4" s="1"/>
      <c r="H4" s="1"/>
      <c r="I4" s="1"/>
      <c r="J4" s="1"/>
      <c r="K4" s="1"/>
      <c r="L4" s="1"/>
      <c r="M4" s="1"/>
      <c r="N4" s="29"/>
    </row>
    <row r="5" spans="1:14" x14ac:dyDescent="0.3">
      <c r="E5" s="54" t="s">
        <v>51</v>
      </c>
      <c r="F5" s="55"/>
      <c r="G5" s="56"/>
      <c r="H5" s="55" t="s">
        <v>52</v>
      </c>
      <c r="I5" s="55"/>
      <c r="J5" s="55"/>
      <c r="K5" s="54" t="s">
        <v>53</v>
      </c>
      <c r="L5" s="55"/>
      <c r="M5" s="56"/>
      <c r="N5" s="57" t="s">
        <v>3</v>
      </c>
    </row>
    <row r="6" spans="1:14" x14ac:dyDescent="0.3">
      <c r="E6" s="35" t="s">
        <v>4</v>
      </c>
      <c r="F6" s="36" t="s">
        <v>5</v>
      </c>
      <c r="G6" s="37" t="s">
        <v>6</v>
      </c>
      <c r="H6" s="38" t="s">
        <v>4</v>
      </c>
      <c r="I6" s="36" t="s">
        <v>5</v>
      </c>
      <c r="J6" s="38" t="s">
        <v>6</v>
      </c>
      <c r="K6" s="35" t="s">
        <v>4</v>
      </c>
      <c r="L6" s="36" t="s">
        <v>5</v>
      </c>
      <c r="M6" s="37" t="s">
        <v>6</v>
      </c>
      <c r="N6" s="58"/>
    </row>
    <row r="7" spans="1:14" x14ac:dyDescent="0.3">
      <c r="A7" s="25">
        <v>1</v>
      </c>
      <c r="B7" s="19" t="s">
        <v>56</v>
      </c>
      <c r="C7" s="50" t="s">
        <v>7</v>
      </c>
      <c r="D7" s="50"/>
      <c r="E7" s="16"/>
      <c r="F7" s="31"/>
      <c r="G7" s="17"/>
      <c r="H7" s="16"/>
      <c r="I7" s="31"/>
      <c r="J7" s="17"/>
      <c r="K7" s="16"/>
      <c r="L7" s="31"/>
      <c r="M7" s="17"/>
      <c r="N7" s="39"/>
    </row>
    <row r="8" spans="1:14" x14ac:dyDescent="0.3">
      <c r="A8" s="26"/>
      <c r="B8" s="5" t="s">
        <v>34</v>
      </c>
      <c r="E8" s="6"/>
      <c r="F8" s="32"/>
      <c r="G8" s="7"/>
      <c r="H8" s="6"/>
      <c r="I8" s="32"/>
      <c r="J8" s="7"/>
      <c r="K8" s="6"/>
      <c r="L8" s="32"/>
      <c r="M8" s="7"/>
      <c r="N8" s="14"/>
    </row>
    <row r="9" spans="1:14" ht="9" customHeight="1" x14ac:dyDescent="0.3">
      <c r="A9" s="26"/>
      <c r="E9" s="6"/>
      <c r="F9" s="32"/>
      <c r="G9" s="7"/>
      <c r="H9" s="6"/>
      <c r="I9" s="32"/>
      <c r="J9" s="7"/>
      <c r="K9" s="6"/>
      <c r="L9" s="32"/>
      <c r="M9" s="7"/>
      <c r="N9" s="14"/>
    </row>
    <row r="10" spans="1:14" x14ac:dyDescent="0.3">
      <c r="A10" s="26"/>
      <c r="B10" s="21" t="s">
        <v>57</v>
      </c>
      <c r="C10" s="67" t="s">
        <v>8</v>
      </c>
      <c r="D10" s="67" t="s">
        <v>9</v>
      </c>
      <c r="E10" s="8">
        <v>0.85</v>
      </c>
      <c r="F10" s="32" t="s">
        <v>54</v>
      </c>
      <c r="G10" s="9">
        <v>77.5</v>
      </c>
      <c r="H10" s="8">
        <v>0.88</v>
      </c>
      <c r="I10" s="32" t="s">
        <v>13</v>
      </c>
      <c r="J10" s="9">
        <v>84.2</v>
      </c>
      <c r="K10" s="8">
        <v>0.89</v>
      </c>
      <c r="L10" s="32" t="s">
        <v>13</v>
      </c>
      <c r="M10" s="9">
        <v>86.9</v>
      </c>
      <c r="N10" s="14">
        <f t="shared" ref="N10:N26" si="0">M10-J10</f>
        <v>2.7000000000000028</v>
      </c>
    </row>
    <row r="11" spans="1:14" x14ac:dyDescent="0.3">
      <c r="A11" s="26"/>
      <c r="C11" s="67"/>
      <c r="D11" s="67" t="s">
        <v>16</v>
      </c>
      <c r="E11" s="8">
        <v>0.43</v>
      </c>
      <c r="F11" s="32" t="s">
        <v>22</v>
      </c>
      <c r="G11" s="9">
        <v>42.9</v>
      </c>
      <c r="H11" s="8">
        <v>0.54</v>
      </c>
      <c r="I11" s="32" t="s">
        <v>22</v>
      </c>
      <c r="J11" s="9">
        <v>45.2</v>
      </c>
      <c r="K11" s="8">
        <v>0.55000000000000004</v>
      </c>
      <c r="L11" s="32" t="s">
        <v>22</v>
      </c>
      <c r="M11" s="9">
        <v>44.6</v>
      </c>
      <c r="N11" s="14">
        <f t="shared" ref="N11" si="1">M11-J11</f>
        <v>-0.60000000000000142</v>
      </c>
    </row>
    <row r="12" spans="1:14" x14ac:dyDescent="0.3">
      <c r="A12" s="26"/>
      <c r="C12" s="67"/>
      <c r="D12" s="67" t="s">
        <v>11</v>
      </c>
      <c r="E12" s="8">
        <v>0.44</v>
      </c>
      <c r="F12" s="32" t="s">
        <v>22</v>
      </c>
      <c r="G12" s="9">
        <v>42.9</v>
      </c>
      <c r="H12" s="8">
        <v>0.55000000000000004</v>
      </c>
      <c r="I12" s="32" t="s">
        <v>22</v>
      </c>
      <c r="J12" s="9">
        <v>45.4</v>
      </c>
      <c r="K12" s="8">
        <v>0.56000000000000005</v>
      </c>
      <c r="L12" s="32" t="s">
        <v>22</v>
      </c>
      <c r="M12" s="9">
        <v>44.7</v>
      </c>
      <c r="N12" s="14">
        <f t="shared" si="0"/>
        <v>-0.69999999999999574</v>
      </c>
    </row>
    <row r="13" spans="1:14" s="60" customFormat="1" x14ac:dyDescent="0.3">
      <c r="A13" s="59"/>
      <c r="C13" s="61" t="s">
        <v>32</v>
      </c>
      <c r="D13" s="62"/>
      <c r="E13" s="63" t="s">
        <v>21</v>
      </c>
      <c r="F13" s="64" t="s">
        <v>22</v>
      </c>
      <c r="G13" s="65">
        <v>53.7</v>
      </c>
      <c r="H13" s="63" t="s">
        <v>21</v>
      </c>
      <c r="I13" s="64" t="s">
        <v>54</v>
      </c>
      <c r="J13" s="65">
        <v>58</v>
      </c>
      <c r="K13" s="63" t="s">
        <v>21</v>
      </c>
      <c r="L13" s="64" t="s">
        <v>54</v>
      </c>
      <c r="M13" s="65">
        <v>58.6</v>
      </c>
      <c r="N13" s="66">
        <f t="shared" ref="N13" si="2">M13-J13</f>
        <v>0.60000000000000142</v>
      </c>
    </row>
    <row r="14" spans="1:14" x14ac:dyDescent="0.3">
      <c r="A14" s="26"/>
      <c r="B14" s="21" t="s">
        <v>35</v>
      </c>
      <c r="C14" s="67" t="s">
        <v>14</v>
      </c>
      <c r="D14" s="67" t="s">
        <v>9</v>
      </c>
      <c r="E14" s="8">
        <v>0.76</v>
      </c>
      <c r="F14" s="32" t="s">
        <v>13</v>
      </c>
      <c r="G14" s="9">
        <v>83.3</v>
      </c>
      <c r="H14" s="8">
        <v>0.85</v>
      </c>
      <c r="I14" s="32" t="s">
        <v>54</v>
      </c>
      <c r="J14" s="9">
        <v>71.400000000000006</v>
      </c>
      <c r="K14" s="8">
        <v>0.85</v>
      </c>
      <c r="L14" s="32" t="s">
        <v>54</v>
      </c>
      <c r="M14" s="9">
        <v>71.400000000000006</v>
      </c>
      <c r="N14" s="14">
        <f t="shared" si="0"/>
        <v>0</v>
      </c>
    </row>
    <row r="15" spans="1:14" x14ac:dyDescent="0.3">
      <c r="A15" s="26"/>
      <c r="C15" s="67"/>
      <c r="D15" s="67" t="s">
        <v>16</v>
      </c>
      <c r="E15" s="8">
        <v>0.33</v>
      </c>
      <c r="F15" s="32" t="s">
        <v>22</v>
      </c>
      <c r="G15" s="9">
        <v>48.3</v>
      </c>
      <c r="H15" s="8">
        <v>0.67</v>
      </c>
      <c r="I15" s="32" t="s">
        <v>22</v>
      </c>
      <c r="J15" s="9">
        <v>49.2</v>
      </c>
      <c r="K15" s="8">
        <v>0.7</v>
      </c>
      <c r="L15" s="32" t="s">
        <v>22</v>
      </c>
      <c r="M15" s="9">
        <v>50</v>
      </c>
      <c r="N15" s="14">
        <f t="shared" si="0"/>
        <v>0.79999999999999716</v>
      </c>
    </row>
    <row r="16" spans="1:14" x14ac:dyDescent="0.3">
      <c r="A16" s="26"/>
      <c r="C16" s="67"/>
      <c r="D16" s="67" t="s">
        <v>25</v>
      </c>
      <c r="E16" s="8">
        <v>0.57999999999999996</v>
      </c>
      <c r="F16" s="32" t="s">
        <v>22</v>
      </c>
      <c r="G16" s="9">
        <v>41.7</v>
      </c>
      <c r="H16" s="8">
        <v>0.63</v>
      </c>
      <c r="I16" s="32" t="s">
        <v>22</v>
      </c>
      <c r="J16" s="9">
        <v>38</v>
      </c>
      <c r="K16" s="8">
        <v>0.62</v>
      </c>
      <c r="L16" s="32" t="s">
        <v>22</v>
      </c>
      <c r="M16" s="9">
        <v>38</v>
      </c>
      <c r="N16" s="14">
        <f t="shared" ref="N16" si="3">M16-J16</f>
        <v>0</v>
      </c>
    </row>
    <row r="17" spans="1:14" s="60" customFormat="1" x14ac:dyDescent="0.3">
      <c r="A17" s="59"/>
      <c r="C17" s="61" t="s">
        <v>33</v>
      </c>
      <c r="D17" s="62"/>
      <c r="E17" s="63" t="s">
        <v>21</v>
      </c>
      <c r="F17" s="64" t="s">
        <v>22</v>
      </c>
      <c r="G17" s="65">
        <v>47.5</v>
      </c>
      <c r="H17" s="63" t="s">
        <v>21</v>
      </c>
      <c r="I17" s="64" t="s">
        <v>22</v>
      </c>
      <c r="J17" s="65">
        <v>49</v>
      </c>
      <c r="K17" s="63" t="s">
        <v>21</v>
      </c>
      <c r="L17" s="64" t="s">
        <v>22</v>
      </c>
      <c r="M17" s="65">
        <v>49.3</v>
      </c>
      <c r="N17" s="66">
        <f t="shared" si="0"/>
        <v>0.29999999999999716</v>
      </c>
    </row>
    <row r="18" spans="1:14" x14ac:dyDescent="0.3">
      <c r="A18" s="26"/>
      <c r="B18" s="21" t="s">
        <v>36</v>
      </c>
      <c r="C18" s="67" t="s">
        <v>17</v>
      </c>
      <c r="D18" s="67" t="s">
        <v>9</v>
      </c>
      <c r="E18" s="8">
        <v>0.84</v>
      </c>
      <c r="F18" s="32" t="s">
        <v>13</v>
      </c>
      <c r="G18" s="9">
        <v>105.5</v>
      </c>
      <c r="H18" s="8">
        <v>0.85</v>
      </c>
      <c r="I18" s="32" t="s">
        <v>54</v>
      </c>
      <c r="J18" s="9">
        <v>79.599999999999994</v>
      </c>
      <c r="K18" s="8">
        <v>0.85</v>
      </c>
      <c r="L18" s="32" t="s">
        <v>54</v>
      </c>
      <c r="M18" s="9">
        <v>79.599999999999994</v>
      </c>
      <c r="N18" s="14">
        <f t="shared" si="0"/>
        <v>0</v>
      </c>
    </row>
    <row r="19" spans="1:14" x14ac:dyDescent="0.3">
      <c r="A19" s="26"/>
      <c r="C19" s="67"/>
      <c r="D19" s="67" t="s">
        <v>16</v>
      </c>
      <c r="E19" s="8">
        <v>0.23</v>
      </c>
      <c r="F19" s="32" t="s">
        <v>12</v>
      </c>
      <c r="G19" s="9">
        <v>23.2</v>
      </c>
      <c r="H19" s="8">
        <v>0.44</v>
      </c>
      <c r="I19" s="32" t="s">
        <v>12</v>
      </c>
      <c r="J19" s="9">
        <v>33.6</v>
      </c>
      <c r="K19" s="8">
        <v>0.45</v>
      </c>
      <c r="L19" s="32" t="s">
        <v>12</v>
      </c>
      <c r="M19" s="9">
        <v>34.6</v>
      </c>
      <c r="N19" s="14">
        <f t="shared" si="0"/>
        <v>1</v>
      </c>
    </row>
    <row r="20" spans="1:14" x14ac:dyDescent="0.3">
      <c r="A20" s="26"/>
      <c r="C20" s="67"/>
      <c r="D20" s="67" t="s">
        <v>11</v>
      </c>
      <c r="E20" s="8">
        <v>0.25</v>
      </c>
      <c r="F20" s="32" t="s">
        <v>12</v>
      </c>
      <c r="G20" s="9">
        <v>23.5</v>
      </c>
      <c r="H20" s="8">
        <v>0.46</v>
      </c>
      <c r="I20" s="32" t="s">
        <v>12</v>
      </c>
      <c r="J20" s="9">
        <v>34.200000000000003</v>
      </c>
      <c r="K20" s="8">
        <v>0.47</v>
      </c>
      <c r="L20" s="32" t="s">
        <v>22</v>
      </c>
      <c r="M20" s="9">
        <v>35.1</v>
      </c>
      <c r="N20" s="14">
        <f t="shared" ref="N20:N21" si="4">M20-J20</f>
        <v>0.89999999999999858</v>
      </c>
    </row>
    <row r="21" spans="1:14" s="60" customFormat="1" x14ac:dyDescent="0.3">
      <c r="A21" s="59"/>
      <c r="C21" s="61" t="s">
        <v>37</v>
      </c>
      <c r="D21" s="62"/>
      <c r="E21" s="63" t="s">
        <v>21</v>
      </c>
      <c r="F21" s="64" t="s">
        <v>12</v>
      </c>
      <c r="G21" s="65">
        <v>29.2</v>
      </c>
      <c r="H21" s="63" t="s">
        <v>21</v>
      </c>
      <c r="I21" s="64" t="s">
        <v>22</v>
      </c>
      <c r="J21" s="65">
        <v>40</v>
      </c>
      <c r="K21" s="63" t="s">
        <v>21</v>
      </c>
      <c r="L21" s="64" t="s">
        <v>22</v>
      </c>
      <c r="M21" s="65">
        <v>40.799999999999997</v>
      </c>
      <c r="N21" s="66">
        <f t="shared" si="4"/>
        <v>0.79999999999999716</v>
      </c>
    </row>
    <row r="22" spans="1:14" x14ac:dyDescent="0.3">
      <c r="A22" s="26"/>
      <c r="B22" s="21" t="s">
        <v>36</v>
      </c>
      <c r="C22" s="67" t="s">
        <v>19</v>
      </c>
      <c r="D22" s="67" t="s">
        <v>39</v>
      </c>
      <c r="E22" s="8">
        <v>0.86</v>
      </c>
      <c r="F22" s="32" t="s">
        <v>54</v>
      </c>
      <c r="G22" s="9">
        <v>72.599999999999994</v>
      </c>
      <c r="H22" s="8">
        <v>0.96</v>
      </c>
      <c r="I22" s="32" t="s">
        <v>13</v>
      </c>
      <c r="J22" s="9">
        <v>93.1</v>
      </c>
      <c r="K22" s="8">
        <v>0.96</v>
      </c>
      <c r="L22" s="32" t="s">
        <v>13</v>
      </c>
      <c r="M22" s="9">
        <v>93.1</v>
      </c>
      <c r="N22" s="14">
        <f t="shared" si="0"/>
        <v>0</v>
      </c>
    </row>
    <row r="23" spans="1:14" x14ac:dyDescent="0.3">
      <c r="A23" s="26"/>
      <c r="C23" s="67"/>
      <c r="D23" s="67" t="s">
        <v>40</v>
      </c>
      <c r="E23" s="8">
        <v>0.14000000000000001</v>
      </c>
      <c r="F23" s="32" t="s">
        <v>15</v>
      </c>
      <c r="G23" s="9">
        <v>15.8</v>
      </c>
      <c r="H23" s="8">
        <v>0.4</v>
      </c>
      <c r="I23" s="32" t="s">
        <v>12</v>
      </c>
      <c r="J23" s="9">
        <v>27.3</v>
      </c>
      <c r="K23" s="8">
        <v>0.4</v>
      </c>
      <c r="L23" s="32" t="s">
        <v>12</v>
      </c>
      <c r="M23" s="9">
        <v>28.1</v>
      </c>
      <c r="N23" s="14">
        <f t="shared" ref="N23:N25" si="5">M23-J23</f>
        <v>0.80000000000000071</v>
      </c>
    </row>
    <row r="24" spans="1:14" x14ac:dyDescent="0.3">
      <c r="A24" s="26"/>
      <c r="C24" s="67"/>
      <c r="D24" s="67" t="s">
        <v>25</v>
      </c>
      <c r="E24" s="8" t="s">
        <v>21</v>
      </c>
      <c r="F24" s="32" t="s">
        <v>21</v>
      </c>
      <c r="G24" s="9" t="s">
        <v>21</v>
      </c>
      <c r="H24" s="8" t="s">
        <v>21</v>
      </c>
      <c r="I24" s="32" t="s">
        <v>21</v>
      </c>
      <c r="J24" s="9" t="s">
        <v>21</v>
      </c>
      <c r="K24" s="8" t="s">
        <v>21</v>
      </c>
      <c r="L24" s="32" t="s">
        <v>21</v>
      </c>
      <c r="M24" s="9" t="s">
        <v>21</v>
      </c>
      <c r="N24" s="14" t="s">
        <v>21</v>
      </c>
    </row>
    <row r="25" spans="1:14" s="60" customFormat="1" x14ac:dyDescent="0.3">
      <c r="A25" s="59"/>
      <c r="C25" s="61" t="s">
        <v>38</v>
      </c>
      <c r="D25" s="62"/>
      <c r="E25" s="63" t="s">
        <v>21</v>
      </c>
      <c r="F25" s="64" t="s">
        <v>22</v>
      </c>
      <c r="G25" s="65">
        <v>47.1</v>
      </c>
      <c r="H25" s="63" t="s">
        <v>21</v>
      </c>
      <c r="I25" s="64" t="s">
        <v>22</v>
      </c>
      <c r="J25" s="65">
        <v>54.6</v>
      </c>
      <c r="K25" s="63" t="s">
        <v>21</v>
      </c>
      <c r="L25" s="64" t="s">
        <v>54</v>
      </c>
      <c r="M25" s="65">
        <v>55</v>
      </c>
      <c r="N25" s="66">
        <f t="shared" si="5"/>
        <v>0.39999999999999858</v>
      </c>
    </row>
    <row r="26" spans="1:14" x14ac:dyDescent="0.3">
      <c r="A26" s="26"/>
      <c r="C26" s="48" t="s">
        <v>20</v>
      </c>
      <c r="D26" s="48"/>
      <c r="E26" s="4" t="s">
        <v>21</v>
      </c>
      <c r="F26" s="33" t="s">
        <v>22</v>
      </c>
      <c r="G26" s="10">
        <v>44.8</v>
      </c>
      <c r="H26" s="4" t="s">
        <v>21</v>
      </c>
      <c r="I26" s="33" t="s">
        <v>22</v>
      </c>
      <c r="J26" s="10">
        <v>50.5</v>
      </c>
      <c r="K26" s="4" t="s">
        <v>21</v>
      </c>
      <c r="L26" s="33" t="s">
        <v>22</v>
      </c>
      <c r="M26" s="10">
        <v>51</v>
      </c>
      <c r="N26" s="15">
        <f t="shared" si="0"/>
        <v>0.5</v>
      </c>
    </row>
    <row r="27" spans="1:14" ht="9" customHeight="1" x14ac:dyDescent="0.3">
      <c r="A27" s="26"/>
      <c r="E27" s="6"/>
      <c r="F27" s="32"/>
      <c r="G27" s="7"/>
      <c r="H27" s="6"/>
      <c r="I27" s="32"/>
      <c r="J27" s="7"/>
      <c r="K27" s="6"/>
      <c r="L27" s="32"/>
      <c r="M27" s="7"/>
      <c r="N27" s="14"/>
    </row>
    <row r="28" spans="1:14" x14ac:dyDescent="0.3">
      <c r="A28" s="26"/>
      <c r="B28" s="45" t="s">
        <v>55</v>
      </c>
      <c r="C28" s="67"/>
      <c r="D28" s="67"/>
      <c r="E28" s="8"/>
      <c r="F28" s="32"/>
      <c r="G28" s="9"/>
      <c r="H28" s="8"/>
      <c r="I28" s="32"/>
      <c r="J28" s="9"/>
      <c r="K28" s="8"/>
      <c r="L28" s="32"/>
      <c r="M28" s="9"/>
      <c r="N28" s="14"/>
    </row>
    <row r="29" spans="1:14" ht="9" customHeight="1" x14ac:dyDescent="0.3">
      <c r="A29" s="26"/>
      <c r="E29" s="6"/>
      <c r="F29" s="32"/>
      <c r="G29" s="7"/>
      <c r="H29" s="6"/>
      <c r="I29" s="32"/>
      <c r="J29" s="7"/>
      <c r="K29" s="6"/>
      <c r="L29" s="32"/>
      <c r="M29" s="7"/>
      <c r="N29" s="14"/>
    </row>
    <row r="30" spans="1:14" x14ac:dyDescent="0.3">
      <c r="A30" s="26"/>
      <c r="B30" s="21" t="s">
        <v>57</v>
      </c>
      <c r="C30" s="67" t="s">
        <v>8</v>
      </c>
      <c r="D30" s="67" t="s">
        <v>9</v>
      </c>
      <c r="E30" s="8" t="s">
        <v>21</v>
      </c>
      <c r="F30" s="32" t="s">
        <v>21</v>
      </c>
      <c r="G30" s="9" t="s">
        <v>21</v>
      </c>
      <c r="H30" s="8" t="s">
        <v>21</v>
      </c>
      <c r="I30" s="32" t="s">
        <v>21</v>
      </c>
      <c r="J30" s="9" t="s">
        <v>21</v>
      </c>
      <c r="K30" s="8">
        <v>0.74</v>
      </c>
      <c r="L30" s="32" t="s">
        <v>54</v>
      </c>
      <c r="M30" s="9">
        <v>56.4</v>
      </c>
      <c r="N30" s="14">
        <f>M30-J10</f>
        <v>-27.800000000000004</v>
      </c>
    </row>
    <row r="31" spans="1:14" x14ac:dyDescent="0.3">
      <c r="A31" s="26"/>
      <c r="C31" s="67"/>
      <c r="D31" s="67" t="s">
        <v>26</v>
      </c>
      <c r="E31" s="8" t="s">
        <v>21</v>
      </c>
      <c r="F31" s="32" t="s">
        <v>21</v>
      </c>
      <c r="G31" s="9" t="s">
        <v>21</v>
      </c>
      <c r="H31" s="8" t="s">
        <v>21</v>
      </c>
      <c r="I31" s="32" t="s">
        <v>21</v>
      </c>
      <c r="J31" s="9" t="s">
        <v>21</v>
      </c>
      <c r="K31" s="8">
        <v>0.8</v>
      </c>
      <c r="L31" s="32" t="s">
        <v>54</v>
      </c>
      <c r="M31" s="9">
        <v>59.1</v>
      </c>
      <c r="N31" s="14">
        <f t="shared" ref="N31:N43" si="6">M31-J11</f>
        <v>13.899999999999999</v>
      </c>
    </row>
    <row r="32" spans="1:14" x14ac:dyDescent="0.3">
      <c r="A32" s="26"/>
      <c r="C32" s="67"/>
      <c r="D32" s="67" t="s">
        <v>11</v>
      </c>
      <c r="E32" s="8" t="s">
        <v>21</v>
      </c>
      <c r="F32" s="32" t="s">
        <v>21</v>
      </c>
      <c r="G32" s="9" t="s">
        <v>21</v>
      </c>
      <c r="H32" s="8" t="s">
        <v>21</v>
      </c>
      <c r="I32" s="32" t="s">
        <v>21</v>
      </c>
      <c r="J32" s="9" t="s">
        <v>21</v>
      </c>
      <c r="K32" s="8">
        <v>0.81</v>
      </c>
      <c r="L32" s="32" t="s">
        <v>54</v>
      </c>
      <c r="M32" s="9">
        <v>60.2</v>
      </c>
      <c r="N32" s="14">
        <f t="shared" si="6"/>
        <v>14.800000000000004</v>
      </c>
    </row>
    <row r="33" spans="1:14" x14ac:dyDescent="0.3">
      <c r="A33" s="26"/>
      <c r="C33" s="46" t="s">
        <v>32</v>
      </c>
      <c r="D33" s="47"/>
      <c r="E33" s="8" t="s">
        <v>21</v>
      </c>
      <c r="F33" s="32" t="s">
        <v>21</v>
      </c>
      <c r="G33" s="9" t="s">
        <v>21</v>
      </c>
      <c r="H33" s="8" t="s">
        <v>21</v>
      </c>
      <c r="I33" s="32" t="s">
        <v>21</v>
      </c>
      <c r="J33" s="9" t="s">
        <v>21</v>
      </c>
      <c r="K33" s="8" t="s">
        <v>21</v>
      </c>
      <c r="L33" s="32" t="s">
        <v>54</v>
      </c>
      <c r="M33" s="9">
        <v>58.6</v>
      </c>
      <c r="N33" s="14">
        <f t="shared" si="6"/>
        <v>0.60000000000000142</v>
      </c>
    </row>
    <row r="34" spans="1:14" x14ac:dyDescent="0.3">
      <c r="A34" s="26"/>
      <c r="B34" s="21" t="s">
        <v>35</v>
      </c>
      <c r="C34" s="67" t="s">
        <v>14</v>
      </c>
      <c r="D34" s="67" t="s">
        <v>9</v>
      </c>
      <c r="E34" s="8" t="s">
        <v>21</v>
      </c>
      <c r="F34" s="32" t="s">
        <v>21</v>
      </c>
      <c r="G34" s="9" t="s">
        <v>21</v>
      </c>
      <c r="H34" s="8" t="s">
        <v>21</v>
      </c>
      <c r="I34" s="32" t="s">
        <v>21</v>
      </c>
      <c r="J34" s="9" t="s">
        <v>21</v>
      </c>
      <c r="K34" s="8">
        <v>0.52</v>
      </c>
      <c r="L34" s="32" t="s">
        <v>22</v>
      </c>
      <c r="M34" s="9">
        <v>50.3</v>
      </c>
      <c r="N34" s="14">
        <f t="shared" si="6"/>
        <v>-21.100000000000009</v>
      </c>
    </row>
    <row r="35" spans="1:14" x14ac:dyDescent="0.3">
      <c r="A35" s="26"/>
      <c r="C35" s="67"/>
      <c r="D35" s="67" t="s">
        <v>16</v>
      </c>
      <c r="E35" s="8" t="s">
        <v>21</v>
      </c>
      <c r="F35" s="32" t="s">
        <v>21</v>
      </c>
      <c r="G35" s="9" t="s">
        <v>21</v>
      </c>
      <c r="H35" s="8" t="s">
        <v>21</v>
      </c>
      <c r="I35" s="32" t="s">
        <v>21</v>
      </c>
      <c r="J35" s="9" t="s">
        <v>21</v>
      </c>
      <c r="K35" s="8">
        <v>0.87</v>
      </c>
      <c r="L35" s="32" t="s">
        <v>54</v>
      </c>
      <c r="M35" s="9">
        <v>78.400000000000006</v>
      </c>
      <c r="N35" s="14">
        <f t="shared" si="6"/>
        <v>29.200000000000003</v>
      </c>
    </row>
    <row r="36" spans="1:14" x14ac:dyDescent="0.3">
      <c r="A36" s="26"/>
      <c r="C36" s="67"/>
      <c r="D36" s="67" t="s">
        <v>25</v>
      </c>
      <c r="E36" s="8" t="s">
        <v>21</v>
      </c>
      <c r="F36" s="32" t="s">
        <v>21</v>
      </c>
      <c r="G36" s="9" t="s">
        <v>21</v>
      </c>
      <c r="H36" s="8" t="s">
        <v>21</v>
      </c>
      <c r="I36" s="32" t="s">
        <v>21</v>
      </c>
      <c r="J36" s="9" t="s">
        <v>21</v>
      </c>
      <c r="K36" s="8">
        <v>0.69</v>
      </c>
      <c r="L36" s="32" t="s">
        <v>22</v>
      </c>
      <c r="M36" s="9">
        <v>44.9</v>
      </c>
      <c r="N36" s="14">
        <f t="shared" si="6"/>
        <v>6.8999999999999986</v>
      </c>
    </row>
    <row r="37" spans="1:14" x14ac:dyDescent="0.3">
      <c r="A37" s="26"/>
      <c r="C37" s="46" t="s">
        <v>33</v>
      </c>
      <c r="D37" s="47"/>
      <c r="E37" s="8" t="s">
        <v>21</v>
      </c>
      <c r="F37" s="32" t="s">
        <v>21</v>
      </c>
      <c r="G37" s="9" t="s">
        <v>21</v>
      </c>
      <c r="H37" s="8" t="s">
        <v>21</v>
      </c>
      <c r="I37" s="32" t="s">
        <v>21</v>
      </c>
      <c r="J37" s="9" t="s">
        <v>21</v>
      </c>
      <c r="K37" s="8" t="s">
        <v>21</v>
      </c>
      <c r="L37" s="32" t="s">
        <v>54</v>
      </c>
      <c r="M37" s="9">
        <v>56.9</v>
      </c>
      <c r="N37" s="14">
        <f t="shared" si="6"/>
        <v>7.8999999999999986</v>
      </c>
    </row>
    <row r="38" spans="1:14" x14ac:dyDescent="0.3">
      <c r="A38" s="26"/>
      <c r="B38" s="21" t="s">
        <v>36</v>
      </c>
      <c r="C38" s="67" t="s">
        <v>17</v>
      </c>
      <c r="D38" s="67" t="s">
        <v>9</v>
      </c>
      <c r="E38" s="8" t="s">
        <v>21</v>
      </c>
      <c r="F38" s="32" t="s">
        <v>21</v>
      </c>
      <c r="G38" s="9" t="s">
        <v>21</v>
      </c>
      <c r="H38" s="8" t="s">
        <v>21</v>
      </c>
      <c r="I38" s="32" t="s">
        <v>21</v>
      </c>
      <c r="J38" s="9" t="s">
        <v>21</v>
      </c>
      <c r="K38" s="8">
        <v>0.84</v>
      </c>
      <c r="L38" s="32" t="s">
        <v>54</v>
      </c>
      <c r="M38" s="9">
        <v>76.8</v>
      </c>
      <c r="N38" s="14">
        <f t="shared" si="6"/>
        <v>-2.7999999999999972</v>
      </c>
    </row>
    <row r="39" spans="1:14" x14ac:dyDescent="0.3">
      <c r="A39" s="26"/>
      <c r="C39" s="67"/>
      <c r="D39" s="67" t="s">
        <v>16</v>
      </c>
      <c r="E39" s="8" t="s">
        <v>21</v>
      </c>
      <c r="F39" s="32" t="s">
        <v>21</v>
      </c>
      <c r="G39" s="9" t="s">
        <v>21</v>
      </c>
      <c r="H39" s="8" t="s">
        <v>21</v>
      </c>
      <c r="I39" s="32" t="s">
        <v>21</v>
      </c>
      <c r="J39" s="9" t="s">
        <v>21</v>
      </c>
      <c r="K39" s="8">
        <v>0.45</v>
      </c>
      <c r="L39" s="32" t="s">
        <v>12</v>
      </c>
      <c r="M39" s="9">
        <v>33.9</v>
      </c>
      <c r="N39" s="14">
        <f t="shared" si="6"/>
        <v>0.29999999999999716</v>
      </c>
    </row>
    <row r="40" spans="1:14" x14ac:dyDescent="0.3">
      <c r="A40" s="26"/>
      <c r="C40" s="67"/>
      <c r="D40" s="67" t="s">
        <v>11</v>
      </c>
      <c r="E40" s="8" t="s">
        <v>21</v>
      </c>
      <c r="F40" s="32" t="s">
        <v>21</v>
      </c>
      <c r="G40" s="9" t="s">
        <v>21</v>
      </c>
      <c r="H40" s="8" t="s">
        <v>21</v>
      </c>
      <c r="I40" s="32" t="s">
        <v>21</v>
      </c>
      <c r="J40" s="9" t="s">
        <v>21</v>
      </c>
      <c r="K40" s="8">
        <v>0.46</v>
      </c>
      <c r="L40" s="32" t="s">
        <v>12</v>
      </c>
      <c r="M40" s="9">
        <v>34.4</v>
      </c>
      <c r="N40" s="14">
        <f t="shared" si="6"/>
        <v>0.19999999999999574</v>
      </c>
    </row>
    <row r="41" spans="1:14" x14ac:dyDescent="0.3">
      <c r="A41" s="26"/>
      <c r="C41" s="46" t="s">
        <v>37</v>
      </c>
      <c r="D41" s="47"/>
      <c r="E41" s="8" t="s">
        <v>21</v>
      </c>
      <c r="F41" s="32" t="s">
        <v>21</v>
      </c>
      <c r="G41" s="9" t="s">
        <v>21</v>
      </c>
      <c r="H41" s="8" t="s">
        <v>21</v>
      </c>
      <c r="I41" s="32" t="s">
        <v>21</v>
      </c>
      <c r="J41" s="9" t="s">
        <v>21</v>
      </c>
      <c r="K41" s="8" t="s">
        <v>21</v>
      </c>
      <c r="L41" s="32" t="s">
        <v>22</v>
      </c>
      <c r="M41" s="9">
        <v>39.799999999999997</v>
      </c>
      <c r="N41" s="14">
        <f t="shared" si="6"/>
        <v>-0.20000000000000284</v>
      </c>
    </row>
    <row r="42" spans="1:14" x14ac:dyDescent="0.3">
      <c r="A42" s="26"/>
      <c r="B42" s="21" t="s">
        <v>36</v>
      </c>
      <c r="C42" s="67" t="s">
        <v>19</v>
      </c>
      <c r="D42" s="67" t="s">
        <v>39</v>
      </c>
      <c r="E42" s="8" t="s">
        <v>21</v>
      </c>
      <c r="F42" s="32" t="s">
        <v>21</v>
      </c>
      <c r="G42" s="9" t="s">
        <v>21</v>
      </c>
      <c r="H42" s="8" t="s">
        <v>21</v>
      </c>
      <c r="I42" s="32" t="s">
        <v>21</v>
      </c>
      <c r="J42" s="9" t="s">
        <v>21</v>
      </c>
      <c r="K42" s="8">
        <v>0.9</v>
      </c>
      <c r="L42" s="32" t="s">
        <v>54</v>
      </c>
      <c r="M42" s="9">
        <v>78.5</v>
      </c>
      <c r="N42" s="14">
        <f t="shared" si="6"/>
        <v>-14.599999999999994</v>
      </c>
    </row>
    <row r="43" spans="1:14" x14ac:dyDescent="0.3">
      <c r="A43" s="26"/>
      <c r="C43" s="67"/>
      <c r="D43" s="67" t="s">
        <v>40</v>
      </c>
      <c r="E43" s="8" t="s">
        <v>21</v>
      </c>
      <c r="F43" s="32" t="s">
        <v>21</v>
      </c>
      <c r="G43" s="9" t="s">
        <v>21</v>
      </c>
      <c r="H43" s="8" t="s">
        <v>21</v>
      </c>
      <c r="I43" s="32" t="s">
        <v>21</v>
      </c>
      <c r="J43" s="9" t="s">
        <v>21</v>
      </c>
      <c r="K43" s="8">
        <v>0.39</v>
      </c>
      <c r="L43" s="32" t="s">
        <v>12</v>
      </c>
      <c r="M43" s="9">
        <v>26.8</v>
      </c>
      <c r="N43" s="14">
        <f t="shared" si="6"/>
        <v>-0.5</v>
      </c>
    </row>
    <row r="44" spans="1:14" x14ac:dyDescent="0.3">
      <c r="A44" s="26"/>
      <c r="C44" s="67"/>
      <c r="D44" s="67" t="s">
        <v>25</v>
      </c>
      <c r="E44" s="8" t="s">
        <v>21</v>
      </c>
      <c r="F44" s="32" t="s">
        <v>21</v>
      </c>
      <c r="G44" s="9" t="s">
        <v>21</v>
      </c>
      <c r="H44" s="8" t="s">
        <v>21</v>
      </c>
      <c r="I44" s="32" t="s">
        <v>21</v>
      </c>
      <c r="J44" s="9" t="s">
        <v>21</v>
      </c>
      <c r="K44" s="8" t="s">
        <v>21</v>
      </c>
      <c r="L44" s="32" t="s">
        <v>21</v>
      </c>
      <c r="M44" s="9" t="s">
        <v>21</v>
      </c>
      <c r="N44" s="14" t="s">
        <v>21</v>
      </c>
    </row>
    <row r="45" spans="1:14" x14ac:dyDescent="0.3">
      <c r="A45" s="26"/>
      <c r="C45" s="46" t="s">
        <v>38</v>
      </c>
      <c r="D45" s="47"/>
      <c r="E45" s="8" t="s">
        <v>21</v>
      </c>
      <c r="F45" s="32" t="s">
        <v>21</v>
      </c>
      <c r="G45" s="9" t="s">
        <v>21</v>
      </c>
      <c r="H45" s="8" t="s">
        <v>21</v>
      </c>
      <c r="I45" s="32" t="s">
        <v>21</v>
      </c>
      <c r="J45" s="9" t="s">
        <v>21</v>
      </c>
      <c r="K45" s="8" t="s">
        <v>21</v>
      </c>
      <c r="L45" s="32" t="s">
        <v>22</v>
      </c>
      <c r="M45" s="9">
        <v>48.3</v>
      </c>
      <c r="N45" s="14">
        <f t="shared" ref="N45:N46" si="7">M45-J25</f>
        <v>-6.3000000000000043</v>
      </c>
    </row>
    <row r="46" spans="1:14" x14ac:dyDescent="0.3">
      <c r="A46" s="26"/>
      <c r="C46" s="48" t="s">
        <v>20</v>
      </c>
      <c r="D46" s="48"/>
      <c r="E46" s="4" t="s">
        <v>21</v>
      </c>
      <c r="F46" s="33" t="s">
        <v>21</v>
      </c>
      <c r="G46" s="10" t="s">
        <v>21</v>
      </c>
      <c r="H46" s="4" t="s">
        <v>21</v>
      </c>
      <c r="I46" s="33" t="s">
        <v>21</v>
      </c>
      <c r="J46" s="10" t="s">
        <v>21</v>
      </c>
      <c r="K46" s="4" t="s">
        <v>21</v>
      </c>
      <c r="L46" s="33" t="s">
        <v>22</v>
      </c>
      <c r="M46" s="10">
        <v>50.5</v>
      </c>
      <c r="N46" s="15">
        <f t="shared" si="7"/>
        <v>0</v>
      </c>
    </row>
    <row r="47" spans="1:14" ht="9" customHeight="1" x14ac:dyDescent="0.3">
      <c r="A47" s="27"/>
      <c r="B47" s="23"/>
      <c r="C47" s="68"/>
      <c r="D47" s="68"/>
      <c r="E47" s="11"/>
      <c r="F47" s="34"/>
      <c r="G47" s="13"/>
      <c r="H47" s="11"/>
      <c r="I47" s="34"/>
      <c r="J47" s="13"/>
      <c r="K47" s="11"/>
      <c r="L47" s="34"/>
      <c r="M47" s="13"/>
      <c r="N47" s="40"/>
    </row>
    <row r="48" spans="1:14" x14ac:dyDescent="0.3">
      <c r="A48" s="25">
        <v>2</v>
      </c>
      <c r="B48" s="19" t="s">
        <v>56</v>
      </c>
      <c r="C48" s="50" t="s">
        <v>7</v>
      </c>
      <c r="D48" s="50"/>
      <c r="E48" s="16"/>
      <c r="F48" s="31"/>
      <c r="G48" s="17"/>
      <c r="H48" s="16"/>
      <c r="I48" s="31"/>
      <c r="J48" s="17"/>
      <c r="K48" s="16"/>
      <c r="L48" s="31"/>
      <c r="M48" s="17"/>
      <c r="N48" s="39"/>
    </row>
    <row r="49" spans="1:14" x14ac:dyDescent="0.3">
      <c r="A49" s="26"/>
      <c r="B49" s="5" t="s">
        <v>58</v>
      </c>
      <c r="E49" s="6"/>
      <c r="F49" s="32"/>
      <c r="G49" s="7"/>
      <c r="H49" s="6"/>
      <c r="I49" s="32"/>
      <c r="J49" s="7"/>
      <c r="K49" s="6"/>
      <c r="L49" s="32"/>
      <c r="M49" s="7"/>
      <c r="N49" s="14"/>
    </row>
    <row r="50" spans="1:14" x14ac:dyDescent="0.3">
      <c r="A50" s="26"/>
      <c r="B50" s="5" t="s">
        <v>31</v>
      </c>
      <c r="E50" s="6"/>
      <c r="F50" s="32"/>
      <c r="G50" s="7"/>
      <c r="H50" s="6"/>
      <c r="I50" s="32"/>
      <c r="J50" s="7"/>
      <c r="K50" s="6"/>
      <c r="L50" s="32"/>
      <c r="M50" s="7"/>
      <c r="N50" s="14"/>
    </row>
    <row r="51" spans="1:14" ht="9" customHeight="1" x14ac:dyDescent="0.3">
      <c r="A51" s="26"/>
      <c r="E51" s="6"/>
      <c r="F51" s="32"/>
      <c r="G51" s="7"/>
      <c r="H51" s="6"/>
      <c r="I51" s="32"/>
      <c r="J51" s="7"/>
      <c r="K51" s="6"/>
      <c r="L51" s="32"/>
      <c r="M51" s="7"/>
      <c r="N51" s="14"/>
    </row>
    <row r="52" spans="1:14" x14ac:dyDescent="0.3">
      <c r="A52" s="26"/>
      <c r="B52" s="21" t="s">
        <v>57</v>
      </c>
      <c r="C52" s="67" t="s">
        <v>8</v>
      </c>
      <c r="D52" s="67" t="s">
        <v>9</v>
      </c>
      <c r="E52" s="8">
        <v>0.01</v>
      </c>
      <c r="F52" s="32" t="s">
        <v>15</v>
      </c>
      <c r="G52" s="9">
        <v>10.1</v>
      </c>
      <c r="H52" s="8">
        <v>0.08</v>
      </c>
      <c r="I52" s="32" t="s">
        <v>15</v>
      </c>
      <c r="J52" s="9">
        <v>10.9</v>
      </c>
      <c r="K52" s="8">
        <v>0.08</v>
      </c>
      <c r="L52" s="32" t="s">
        <v>15</v>
      </c>
      <c r="M52" s="9">
        <v>10.9</v>
      </c>
      <c r="N52" s="14">
        <f t="shared" ref="N52:N62" si="8">M52-J52</f>
        <v>0</v>
      </c>
    </row>
    <row r="53" spans="1:14" x14ac:dyDescent="0.3">
      <c r="A53" s="26"/>
      <c r="C53" s="67"/>
      <c r="D53" s="67" t="s">
        <v>11</v>
      </c>
      <c r="E53" s="8">
        <v>0.23</v>
      </c>
      <c r="F53" s="32" t="s">
        <v>10</v>
      </c>
      <c r="G53" s="9">
        <v>9</v>
      </c>
      <c r="H53" s="8">
        <v>0.31</v>
      </c>
      <c r="I53" s="32" t="s">
        <v>10</v>
      </c>
      <c r="J53" s="9">
        <v>9.8000000000000007</v>
      </c>
      <c r="K53" s="8">
        <v>0.31</v>
      </c>
      <c r="L53" s="32" t="s">
        <v>10</v>
      </c>
      <c r="M53" s="9">
        <v>9.8000000000000007</v>
      </c>
      <c r="N53" s="14">
        <f t="shared" si="8"/>
        <v>0</v>
      </c>
    </row>
    <row r="54" spans="1:14" x14ac:dyDescent="0.3">
      <c r="A54" s="26"/>
      <c r="C54" s="46" t="s">
        <v>32</v>
      </c>
      <c r="D54" s="47"/>
      <c r="E54" s="8" t="s">
        <v>21</v>
      </c>
      <c r="F54" s="32" t="s">
        <v>10</v>
      </c>
      <c r="G54" s="9">
        <v>9</v>
      </c>
      <c r="H54" s="8" t="s">
        <v>21</v>
      </c>
      <c r="I54" s="32" t="s">
        <v>10</v>
      </c>
      <c r="J54" s="9">
        <v>10</v>
      </c>
      <c r="K54" s="8" t="s">
        <v>21</v>
      </c>
      <c r="L54" s="32" t="s">
        <v>10</v>
      </c>
      <c r="M54" s="9">
        <v>10</v>
      </c>
      <c r="N54" s="14">
        <f t="shared" si="8"/>
        <v>0</v>
      </c>
    </row>
    <row r="55" spans="1:14" x14ac:dyDescent="0.3">
      <c r="A55" s="26"/>
      <c r="B55" s="21" t="s">
        <v>57</v>
      </c>
      <c r="C55" s="67" t="s">
        <v>14</v>
      </c>
      <c r="D55" s="67" t="s">
        <v>9</v>
      </c>
      <c r="E55" s="8">
        <v>0.11</v>
      </c>
      <c r="F55" s="32" t="s">
        <v>15</v>
      </c>
      <c r="G55" s="9">
        <v>11.2</v>
      </c>
      <c r="H55" s="8">
        <v>0.18</v>
      </c>
      <c r="I55" s="32" t="s">
        <v>15</v>
      </c>
      <c r="J55" s="9">
        <v>14.5</v>
      </c>
      <c r="K55" s="8">
        <v>0.24</v>
      </c>
      <c r="L55" s="32" t="s">
        <v>15</v>
      </c>
      <c r="M55" s="9">
        <v>15.3</v>
      </c>
      <c r="N55" s="14">
        <f t="shared" si="8"/>
        <v>0.80000000000000071</v>
      </c>
    </row>
    <row r="56" spans="1:14" x14ac:dyDescent="0.3">
      <c r="A56" s="26"/>
      <c r="C56" s="67"/>
      <c r="D56" s="67" t="s">
        <v>11</v>
      </c>
      <c r="E56" s="8">
        <v>0.43</v>
      </c>
      <c r="F56" s="32" t="s">
        <v>15</v>
      </c>
      <c r="G56" s="9">
        <v>14.8</v>
      </c>
      <c r="H56" s="8">
        <v>0.52</v>
      </c>
      <c r="I56" s="32" t="s">
        <v>15</v>
      </c>
      <c r="J56" s="9">
        <v>19</v>
      </c>
      <c r="K56" s="8">
        <v>0.52</v>
      </c>
      <c r="L56" s="32" t="s">
        <v>15</v>
      </c>
      <c r="M56" s="9">
        <v>19</v>
      </c>
      <c r="N56" s="14">
        <f t="shared" si="8"/>
        <v>0</v>
      </c>
    </row>
    <row r="57" spans="1:14" x14ac:dyDescent="0.3">
      <c r="A57" s="26"/>
      <c r="C57" s="46" t="s">
        <v>33</v>
      </c>
      <c r="D57" s="47"/>
      <c r="E57" s="8" t="s">
        <v>21</v>
      </c>
      <c r="F57" s="32" t="s">
        <v>15</v>
      </c>
      <c r="G57" s="9">
        <v>14.2</v>
      </c>
      <c r="H57" s="8" t="s">
        <v>21</v>
      </c>
      <c r="I57" s="32" t="s">
        <v>15</v>
      </c>
      <c r="J57" s="9">
        <v>18.100000000000001</v>
      </c>
      <c r="K57" s="8" t="s">
        <v>21</v>
      </c>
      <c r="L57" s="32" t="s">
        <v>15</v>
      </c>
      <c r="M57" s="9">
        <v>18.100000000000001</v>
      </c>
      <c r="N57" s="14">
        <f t="shared" si="8"/>
        <v>0</v>
      </c>
    </row>
    <row r="58" spans="1:14" x14ac:dyDescent="0.3">
      <c r="A58" s="26"/>
      <c r="B58" s="21" t="s">
        <v>59</v>
      </c>
      <c r="C58" s="67" t="s">
        <v>17</v>
      </c>
      <c r="D58" s="67" t="s">
        <v>26</v>
      </c>
      <c r="E58" s="8">
        <v>0.13</v>
      </c>
      <c r="F58" s="32" t="s">
        <v>12</v>
      </c>
      <c r="G58" s="9">
        <v>25.6</v>
      </c>
      <c r="H58" s="8">
        <v>0.21</v>
      </c>
      <c r="I58" s="32" t="s">
        <v>12</v>
      </c>
      <c r="J58" s="9">
        <v>26.6</v>
      </c>
      <c r="K58" s="8">
        <v>0.22</v>
      </c>
      <c r="L58" s="32" t="s">
        <v>12</v>
      </c>
      <c r="M58" s="9">
        <v>26.8</v>
      </c>
      <c r="N58" s="14">
        <f t="shared" si="8"/>
        <v>0.19999999999999929</v>
      </c>
    </row>
    <row r="59" spans="1:14" x14ac:dyDescent="0.3">
      <c r="A59" s="26"/>
      <c r="C59" s="67"/>
      <c r="D59" s="67" t="s">
        <v>25</v>
      </c>
      <c r="E59" s="8">
        <v>0.06</v>
      </c>
      <c r="F59" s="32" t="s">
        <v>12</v>
      </c>
      <c r="G59" s="9">
        <v>24.8</v>
      </c>
      <c r="H59" s="8">
        <v>0.1</v>
      </c>
      <c r="I59" s="32" t="s">
        <v>12</v>
      </c>
      <c r="J59" s="9">
        <v>25.3</v>
      </c>
      <c r="K59" s="8">
        <v>0.16</v>
      </c>
      <c r="L59" s="32" t="s">
        <v>12</v>
      </c>
      <c r="M59" s="9">
        <v>26.3</v>
      </c>
      <c r="N59" s="14">
        <f t="shared" si="8"/>
        <v>1</v>
      </c>
    </row>
    <row r="60" spans="1:14" x14ac:dyDescent="0.3">
      <c r="A60" s="26"/>
      <c r="C60" s="46" t="s">
        <v>37</v>
      </c>
      <c r="D60" s="47"/>
      <c r="E60" s="8" t="s">
        <v>21</v>
      </c>
      <c r="F60" s="32" t="s">
        <v>12</v>
      </c>
      <c r="G60" s="9">
        <v>25.4</v>
      </c>
      <c r="H60" s="8" t="s">
        <v>21</v>
      </c>
      <c r="I60" s="32" t="s">
        <v>12</v>
      </c>
      <c r="J60" s="9">
        <v>26.3</v>
      </c>
      <c r="K60" s="8" t="s">
        <v>21</v>
      </c>
      <c r="L60" s="32" t="s">
        <v>12</v>
      </c>
      <c r="M60" s="9">
        <v>26.6</v>
      </c>
      <c r="N60" s="14">
        <f t="shared" si="8"/>
        <v>0.30000000000000071</v>
      </c>
    </row>
    <row r="61" spans="1:14" x14ac:dyDescent="0.3">
      <c r="A61" s="26"/>
      <c r="B61" s="21" t="s">
        <v>31</v>
      </c>
      <c r="C61" s="67" t="s">
        <v>19</v>
      </c>
      <c r="D61" s="67" t="s">
        <v>18</v>
      </c>
      <c r="E61" s="8">
        <v>7.0000000000000007E-2</v>
      </c>
      <c r="F61" s="32" t="s">
        <v>12</v>
      </c>
      <c r="G61" s="9">
        <v>25</v>
      </c>
      <c r="H61" s="8">
        <v>0.17</v>
      </c>
      <c r="I61" s="32" t="s">
        <v>12</v>
      </c>
      <c r="J61" s="9">
        <v>26.2</v>
      </c>
      <c r="K61" s="8">
        <v>0.18</v>
      </c>
      <c r="L61" s="32" t="s">
        <v>12</v>
      </c>
      <c r="M61" s="9">
        <v>26.2</v>
      </c>
      <c r="N61" s="14">
        <f t="shared" si="8"/>
        <v>0</v>
      </c>
    </row>
    <row r="62" spans="1:14" x14ac:dyDescent="0.3">
      <c r="A62" s="26"/>
      <c r="C62" s="48" t="s">
        <v>20</v>
      </c>
      <c r="D62" s="48"/>
      <c r="E62" s="4" t="s">
        <v>21</v>
      </c>
      <c r="F62" s="33" t="s">
        <v>15</v>
      </c>
      <c r="G62" s="10">
        <v>14.6</v>
      </c>
      <c r="H62" s="4" t="s">
        <v>21</v>
      </c>
      <c r="I62" s="33" t="s">
        <v>15</v>
      </c>
      <c r="J62" s="10">
        <v>17.5</v>
      </c>
      <c r="K62" s="4" t="s">
        <v>21</v>
      </c>
      <c r="L62" s="33" t="s">
        <v>15</v>
      </c>
      <c r="M62" s="10">
        <v>17.8</v>
      </c>
      <c r="N62" s="15">
        <f t="shared" si="8"/>
        <v>0.30000000000000071</v>
      </c>
    </row>
    <row r="63" spans="1:14" ht="9" customHeight="1" x14ac:dyDescent="0.3">
      <c r="A63" s="27"/>
      <c r="B63" s="23"/>
      <c r="C63" s="68"/>
      <c r="D63" s="68"/>
      <c r="E63" s="11"/>
      <c r="F63" s="34"/>
      <c r="G63" s="13"/>
      <c r="H63" s="11"/>
      <c r="I63" s="34"/>
      <c r="J63" s="13"/>
      <c r="K63" s="11"/>
      <c r="L63" s="34"/>
      <c r="M63" s="13"/>
      <c r="N63" s="40"/>
    </row>
    <row r="64" spans="1:14" x14ac:dyDescent="0.3">
      <c r="A64" s="25">
        <v>3</v>
      </c>
      <c r="B64" s="18" t="s">
        <v>60</v>
      </c>
      <c r="C64" s="50" t="s">
        <v>23</v>
      </c>
      <c r="D64" s="51"/>
      <c r="E64" s="16"/>
      <c r="F64" s="31"/>
      <c r="G64" s="17"/>
      <c r="H64" s="16"/>
      <c r="I64" s="31"/>
      <c r="J64" s="17"/>
      <c r="K64" s="16"/>
      <c r="L64" s="31"/>
      <c r="M64" s="17"/>
      <c r="N64" s="41"/>
    </row>
    <row r="65" spans="1:14" x14ac:dyDescent="0.3">
      <c r="A65" s="26"/>
      <c r="B65" s="4" t="s">
        <v>41</v>
      </c>
      <c r="C65" s="67"/>
      <c r="D65" s="69"/>
      <c r="E65" s="6"/>
      <c r="F65" s="32"/>
      <c r="G65" s="7"/>
      <c r="H65" s="6"/>
      <c r="I65" s="32"/>
      <c r="J65" s="7"/>
      <c r="K65" s="6"/>
      <c r="L65" s="32"/>
      <c r="M65" s="7"/>
      <c r="N65" s="9"/>
    </row>
    <row r="66" spans="1:14" ht="9" customHeight="1" x14ac:dyDescent="0.3">
      <c r="A66" s="26"/>
      <c r="B66" s="20"/>
      <c r="C66" s="67"/>
      <c r="D66" s="69"/>
      <c r="E66" s="6"/>
      <c r="F66" s="32"/>
      <c r="G66" s="7"/>
      <c r="H66" s="6"/>
      <c r="I66" s="32"/>
      <c r="J66" s="7"/>
      <c r="K66" s="6"/>
      <c r="L66" s="32"/>
      <c r="M66" s="7"/>
      <c r="N66" s="9"/>
    </row>
    <row r="67" spans="1:14" x14ac:dyDescent="0.3">
      <c r="A67" s="26"/>
      <c r="B67" s="30" t="s">
        <v>41</v>
      </c>
      <c r="C67" s="67" t="s">
        <v>8</v>
      </c>
      <c r="D67" s="69" t="s">
        <v>24</v>
      </c>
      <c r="E67" s="8">
        <v>1E-3</v>
      </c>
      <c r="F67" s="32" t="s">
        <v>10</v>
      </c>
      <c r="G67" s="9">
        <v>9.4</v>
      </c>
      <c r="H67" s="8">
        <v>3.0000000000000001E-3</v>
      </c>
      <c r="I67" s="32" t="s">
        <v>10</v>
      </c>
      <c r="J67" s="9">
        <v>9.8000000000000007</v>
      </c>
      <c r="K67" s="8">
        <v>6.0000000000000001E-3</v>
      </c>
      <c r="L67" s="32" t="s">
        <v>10</v>
      </c>
      <c r="M67" s="9">
        <v>9.5</v>
      </c>
      <c r="N67" s="9">
        <f t="shared" ref="N67:N68" si="9">M67-J67</f>
        <v>-0.30000000000000071</v>
      </c>
    </row>
    <row r="68" spans="1:14" x14ac:dyDescent="0.3">
      <c r="A68" s="26"/>
      <c r="B68" s="30" t="s">
        <v>59</v>
      </c>
      <c r="C68" s="67" t="s">
        <v>17</v>
      </c>
      <c r="D68" s="69" t="s">
        <v>26</v>
      </c>
      <c r="E68" s="8">
        <v>1E-3</v>
      </c>
      <c r="F68" s="32" t="s">
        <v>10</v>
      </c>
      <c r="G68" s="9">
        <v>8.1999999999999993</v>
      </c>
      <c r="H68" s="8">
        <v>1E-3</v>
      </c>
      <c r="I68" s="32" t="s">
        <v>10</v>
      </c>
      <c r="J68" s="9">
        <v>8.4</v>
      </c>
      <c r="K68" s="8">
        <v>1E-3</v>
      </c>
      <c r="L68" s="32" t="s">
        <v>10</v>
      </c>
      <c r="M68" s="9">
        <v>8.1999999999999993</v>
      </c>
      <c r="N68" s="9">
        <f t="shared" si="9"/>
        <v>-0.20000000000000107</v>
      </c>
    </row>
    <row r="69" spans="1:14" ht="9" customHeight="1" x14ac:dyDescent="0.3">
      <c r="A69" s="27"/>
      <c r="B69" s="22"/>
      <c r="C69" s="68"/>
      <c r="D69" s="70"/>
      <c r="E69" s="11"/>
      <c r="F69" s="34"/>
      <c r="G69" s="13"/>
      <c r="H69" s="11"/>
      <c r="I69" s="34"/>
      <c r="J69" s="13"/>
      <c r="K69" s="11"/>
      <c r="L69" s="34"/>
      <c r="M69" s="13"/>
      <c r="N69" s="40"/>
    </row>
    <row r="70" spans="1:14" x14ac:dyDescent="0.3">
      <c r="A70" s="25">
        <v>4</v>
      </c>
      <c r="B70" s="18" t="s">
        <v>60</v>
      </c>
      <c r="C70" s="50" t="s">
        <v>23</v>
      </c>
      <c r="D70" s="51"/>
      <c r="E70" s="16"/>
      <c r="F70" s="31"/>
      <c r="G70" s="17"/>
      <c r="H70" s="16"/>
      <c r="I70" s="31"/>
      <c r="J70" s="17"/>
      <c r="K70" s="16"/>
      <c r="L70" s="31"/>
      <c r="M70" s="17"/>
      <c r="N70" s="41"/>
    </row>
    <row r="71" spans="1:14" x14ac:dyDescent="0.3">
      <c r="A71" s="26"/>
      <c r="B71" s="4" t="s">
        <v>42</v>
      </c>
      <c r="C71" s="67"/>
      <c r="D71" s="69"/>
      <c r="E71" s="6"/>
      <c r="F71" s="32"/>
      <c r="G71" s="7"/>
      <c r="H71" s="6"/>
      <c r="I71" s="32"/>
      <c r="J71" s="7"/>
      <c r="K71" s="6"/>
      <c r="L71" s="32"/>
      <c r="M71" s="7"/>
      <c r="N71" s="9"/>
    </row>
    <row r="72" spans="1:14" ht="9" customHeight="1" x14ac:dyDescent="0.3">
      <c r="A72" s="26"/>
      <c r="B72" s="20"/>
      <c r="C72" s="67"/>
      <c r="D72" s="69"/>
      <c r="E72" s="6"/>
      <c r="F72" s="32"/>
      <c r="G72" s="7"/>
      <c r="H72" s="6"/>
      <c r="I72" s="32"/>
      <c r="J72" s="7"/>
      <c r="K72" s="6"/>
      <c r="L72" s="32"/>
      <c r="M72" s="7"/>
      <c r="N72" s="9"/>
    </row>
    <row r="73" spans="1:14" x14ac:dyDescent="0.3">
      <c r="A73" s="26"/>
      <c r="B73" s="30" t="s">
        <v>42</v>
      </c>
      <c r="C73" s="67" t="s">
        <v>8</v>
      </c>
      <c r="D73" s="69" t="s">
        <v>24</v>
      </c>
      <c r="E73" s="8">
        <v>2E-3</v>
      </c>
      <c r="F73" s="32" t="s">
        <v>10</v>
      </c>
      <c r="G73" s="9">
        <v>8.4</v>
      </c>
      <c r="H73" s="8">
        <v>2E-3</v>
      </c>
      <c r="I73" s="32" t="s">
        <v>10</v>
      </c>
      <c r="J73" s="9">
        <v>8.6999999999999993</v>
      </c>
      <c r="K73" s="8">
        <v>2.9000000000000001E-2</v>
      </c>
      <c r="L73" s="32" t="s">
        <v>10</v>
      </c>
      <c r="M73" s="9">
        <v>10</v>
      </c>
      <c r="N73" s="9">
        <f t="shared" ref="N73:N74" si="10">M73-J73</f>
        <v>1.3000000000000007</v>
      </c>
    </row>
    <row r="74" spans="1:14" x14ac:dyDescent="0.3">
      <c r="A74" s="26"/>
      <c r="B74" s="30" t="s">
        <v>59</v>
      </c>
      <c r="C74" s="67" t="s">
        <v>17</v>
      </c>
      <c r="D74" s="69" t="s">
        <v>26</v>
      </c>
      <c r="E74" s="8">
        <v>1E-3</v>
      </c>
      <c r="F74" s="32" t="s">
        <v>10</v>
      </c>
      <c r="G74" s="9">
        <v>7.3</v>
      </c>
      <c r="H74" s="8">
        <v>1E-3</v>
      </c>
      <c r="I74" s="32" t="s">
        <v>10</v>
      </c>
      <c r="J74" s="9">
        <v>7.4</v>
      </c>
      <c r="K74" s="8">
        <v>1.0999999999999999E-2</v>
      </c>
      <c r="L74" s="32" t="s">
        <v>10</v>
      </c>
      <c r="M74" s="9">
        <v>7.6</v>
      </c>
      <c r="N74" s="9">
        <f t="shared" si="10"/>
        <v>0.19999999999999929</v>
      </c>
    </row>
    <row r="75" spans="1:14" ht="9" customHeight="1" x14ac:dyDescent="0.3">
      <c r="A75" s="27"/>
      <c r="B75" s="22"/>
      <c r="C75" s="68"/>
      <c r="D75" s="70"/>
      <c r="E75" s="11"/>
      <c r="F75" s="34"/>
      <c r="G75" s="13"/>
      <c r="H75" s="11"/>
      <c r="I75" s="34"/>
      <c r="J75" s="13"/>
      <c r="K75" s="11"/>
      <c r="L75" s="34"/>
      <c r="M75" s="13"/>
      <c r="N75" s="40"/>
    </row>
    <row r="76" spans="1:14" x14ac:dyDescent="0.3">
      <c r="A76" s="25">
        <v>5</v>
      </c>
      <c r="B76" s="18" t="s">
        <v>60</v>
      </c>
      <c r="C76" s="50" t="s">
        <v>23</v>
      </c>
      <c r="D76" s="51"/>
      <c r="E76" s="16"/>
      <c r="F76" s="31"/>
      <c r="G76" s="17"/>
      <c r="H76" s="16"/>
      <c r="I76" s="31"/>
      <c r="J76" s="17"/>
      <c r="K76" s="16"/>
      <c r="L76" s="31"/>
      <c r="M76" s="17"/>
      <c r="N76" s="41"/>
    </row>
    <row r="77" spans="1:14" x14ac:dyDescent="0.3">
      <c r="A77" s="26"/>
      <c r="B77" s="4" t="s">
        <v>43</v>
      </c>
      <c r="C77" s="67"/>
      <c r="D77" s="69"/>
      <c r="E77" s="6"/>
      <c r="F77" s="32"/>
      <c r="G77" s="7"/>
      <c r="H77" s="6"/>
      <c r="I77" s="32"/>
      <c r="J77" s="7"/>
      <c r="K77" s="6"/>
      <c r="L77" s="32"/>
      <c r="M77" s="7"/>
      <c r="N77" s="9"/>
    </row>
    <row r="78" spans="1:14" ht="9" customHeight="1" x14ac:dyDescent="0.3">
      <c r="A78" s="26"/>
      <c r="B78" s="20"/>
      <c r="C78" s="67"/>
      <c r="D78" s="69"/>
      <c r="E78" s="6"/>
      <c r="F78" s="32"/>
      <c r="G78" s="7"/>
      <c r="H78" s="6"/>
      <c r="I78" s="32"/>
      <c r="J78" s="7"/>
      <c r="K78" s="6"/>
      <c r="L78" s="32"/>
      <c r="M78" s="7"/>
      <c r="N78" s="9"/>
    </row>
    <row r="79" spans="1:14" x14ac:dyDescent="0.3">
      <c r="A79" s="26"/>
      <c r="B79" s="30" t="s">
        <v>43</v>
      </c>
      <c r="C79" s="67" t="s">
        <v>14</v>
      </c>
      <c r="D79" s="69" t="s">
        <v>9</v>
      </c>
      <c r="E79" s="28" t="s">
        <v>21</v>
      </c>
      <c r="F79" s="32" t="s">
        <v>21</v>
      </c>
      <c r="G79" s="9" t="s">
        <v>21</v>
      </c>
      <c r="H79" s="8">
        <v>7.0000000000000001E-3</v>
      </c>
      <c r="I79" s="32" t="s">
        <v>15</v>
      </c>
      <c r="J79" s="9">
        <v>10.1</v>
      </c>
      <c r="K79" s="8">
        <v>7.0000000000000001E-3</v>
      </c>
      <c r="L79" s="32" t="s">
        <v>15</v>
      </c>
      <c r="M79" s="9">
        <v>10.3</v>
      </c>
      <c r="N79" s="9">
        <f t="shared" ref="N79:N81" si="11">M79-J79</f>
        <v>0.20000000000000107</v>
      </c>
    </row>
    <row r="80" spans="1:14" x14ac:dyDescent="0.3">
      <c r="A80" s="26"/>
      <c r="B80" s="30"/>
      <c r="C80" s="67"/>
      <c r="D80" s="69" t="s">
        <v>25</v>
      </c>
      <c r="E80" s="28" t="s">
        <v>21</v>
      </c>
      <c r="F80" s="32" t="s">
        <v>21</v>
      </c>
      <c r="G80" s="9" t="s">
        <v>21</v>
      </c>
      <c r="H80" s="8">
        <v>1.0999999999999999E-2</v>
      </c>
      <c r="I80" s="32" t="s">
        <v>10</v>
      </c>
      <c r="J80" s="9">
        <v>8.8000000000000007</v>
      </c>
      <c r="K80" s="8">
        <v>1.0999999999999999E-2</v>
      </c>
      <c r="L80" s="32" t="s">
        <v>10</v>
      </c>
      <c r="M80" s="9">
        <v>8.9</v>
      </c>
      <c r="N80" s="9">
        <f t="shared" si="11"/>
        <v>9.9999999999999645E-2</v>
      </c>
    </row>
    <row r="81" spans="1:14" x14ac:dyDescent="0.3">
      <c r="A81" s="26"/>
      <c r="B81" s="30" t="s">
        <v>59</v>
      </c>
      <c r="C81" s="67" t="s">
        <v>19</v>
      </c>
      <c r="D81" s="69" t="s">
        <v>26</v>
      </c>
      <c r="E81" s="28" t="s">
        <v>21</v>
      </c>
      <c r="F81" s="32" t="s">
        <v>21</v>
      </c>
      <c r="G81" s="9" t="s">
        <v>21</v>
      </c>
      <c r="H81" s="8">
        <v>2.5000000000000001E-2</v>
      </c>
      <c r="I81" s="32" t="s">
        <v>10</v>
      </c>
      <c r="J81" s="9">
        <v>7.5</v>
      </c>
      <c r="K81" s="8">
        <v>2.5999999999999999E-2</v>
      </c>
      <c r="L81" s="32" t="s">
        <v>10</v>
      </c>
      <c r="M81" s="9">
        <v>7.5</v>
      </c>
      <c r="N81" s="9">
        <f t="shared" si="11"/>
        <v>0</v>
      </c>
    </row>
    <row r="82" spans="1:14" ht="9" customHeight="1" x14ac:dyDescent="0.3">
      <c r="A82" s="27"/>
      <c r="B82" s="22"/>
      <c r="C82" s="68"/>
      <c r="D82" s="70"/>
      <c r="E82" s="11"/>
      <c r="F82" s="34"/>
      <c r="G82" s="13"/>
      <c r="H82" s="11"/>
      <c r="I82" s="34"/>
      <c r="J82" s="13"/>
      <c r="K82" s="11"/>
      <c r="L82" s="34"/>
      <c r="M82" s="13"/>
      <c r="N82" s="40"/>
    </row>
    <row r="83" spans="1:14" x14ac:dyDescent="0.3">
      <c r="A83" s="25">
        <v>6</v>
      </c>
      <c r="B83" s="18" t="s">
        <v>60</v>
      </c>
      <c r="C83" s="50" t="s">
        <v>23</v>
      </c>
      <c r="D83" s="51"/>
      <c r="E83" s="16"/>
      <c r="F83" s="31"/>
      <c r="G83" s="17"/>
      <c r="H83" s="16"/>
      <c r="I83" s="31"/>
      <c r="J83" s="17"/>
      <c r="K83" s="16"/>
      <c r="L83" s="31"/>
      <c r="M83" s="17"/>
      <c r="N83" s="41"/>
    </row>
    <row r="84" spans="1:14" x14ac:dyDescent="0.3">
      <c r="A84" s="26"/>
      <c r="B84" s="4" t="s">
        <v>44</v>
      </c>
      <c r="C84" s="67"/>
      <c r="D84" s="69"/>
      <c r="E84" s="6"/>
      <c r="F84" s="32"/>
      <c r="G84" s="7"/>
      <c r="H84" s="6"/>
      <c r="I84" s="32"/>
      <c r="J84" s="7"/>
      <c r="K84" s="6"/>
      <c r="L84" s="32"/>
      <c r="M84" s="7"/>
      <c r="N84" s="9"/>
    </row>
    <row r="85" spans="1:14" ht="9" customHeight="1" x14ac:dyDescent="0.3">
      <c r="A85" s="26"/>
      <c r="B85" s="20"/>
      <c r="C85" s="67"/>
      <c r="D85" s="69"/>
      <c r="E85" s="6"/>
      <c r="F85" s="32"/>
      <c r="G85" s="7"/>
      <c r="H85" s="6"/>
      <c r="I85" s="32"/>
      <c r="J85" s="7"/>
      <c r="K85" s="6"/>
      <c r="L85" s="32"/>
      <c r="M85" s="7"/>
      <c r="N85" s="9"/>
    </row>
    <row r="86" spans="1:14" x14ac:dyDescent="0.3">
      <c r="A86" s="26"/>
      <c r="B86" s="30" t="s">
        <v>44</v>
      </c>
      <c r="C86" s="67" t="s">
        <v>8</v>
      </c>
      <c r="D86" s="69" t="s">
        <v>24</v>
      </c>
      <c r="E86" s="28" t="s">
        <v>21</v>
      </c>
      <c r="F86" s="32" t="s">
        <v>21</v>
      </c>
      <c r="G86" s="9" t="s">
        <v>21</v>
      </c>
      <c r="H86" s="28" t="s">
        <v>21</v>
      </c>
      <c r="I86" s="32" t="s">
        <v>21</v>
      </c>
      <c r="J86" s="9" t="s">
        <v>21</v>
      </c>
      <c r="K86" s="8">
        <v>1.2999999999999999E-2</v>
      </c>
      <c r="L86" s="32" t="s">
        <v>15</v>
      </c>
      <c r="M86" s="9">
        <v>10.3</v>
      </c>
      <c r="N86" s="9" t="s">
        <v>21</v>
      </c>
    </row>
    <row r="87" spans="1:14" x14ac:dyDescent="0.3">
      <c r="A87" s="26"/>
      <c r="B87" s="30" t="s">
        <v>59</v>
      </c>
      <c r="C87" s="67" t="s">
        <v>17</v>
      </c>
      <c r="D87" s="69" t="s">
        <v>26</v>
      </c>
      <c r="E87" s="28" t="s">
        <v>21</v>
      </c>
      <c r="F87" s="32" t="s">
        <v>21</v>
      </c>
      <c r="G87" s="9" t="s">
        <v>21</v>
      </c>
      <c r="H87" s="28" t="s">
        <v>21</v>
      </c>
      <c r="I87" s="32" t="s">
        <v>21</v>
      </c>
      <c r="J87" s="9" t="s">
        <v>21</v>
      </c>
      <c r="K87" s="8">
        <v>1E-3</v>
      </c>
      <c r="L87" s="32" t="s">
        <v>10</v>
      </c>
      <c r="M87" s="9">
        <v>8.3000000000000007</v>
      </c>
      <c r="N87" s="9" t="s">
        <v>21</v>
      </c>
    </row>
    <row r="88" spans="1:14" ht="9" customHeight="1" x14ac:dyDescent="0.3">
      <c r="A88" s="27"/>
      <c r="B88" s="22"/>
      <c r="C88" s="68"/>
      <c r="D88" s="70"/>
      <c r="E88" s="11"/>
      <c r="F88" s="34"/>
      <c r="G88" s="13"/>
      <c r="H88" s="11"/>
      <c r="I88" s="34"/>
      <c r="J88" s="13"/>
      <c r="K88" s="11"/>
      <c r="L88" s="34"/>
      <c r="M88" s="13"/>
      <c r="N88" s="40"/>
    </row>
    <row r="89" spans="1:14" x14ac:dyDescent="0.3">
      <c r="A89" s="25">
        <v>7</v>
      </c>
      <c r="B89" s="18" t="s">
        <v>60</v>
      </c>
      <c r="C89" s="50" t="s">
        <v>23</v>
      </c>
      <c r="D89" s="51"/>
      <c r="E89" s="16"/>
      <c r="F89" s="31"/>
      <c r="G89" s="17"/>
      <c r="H89" s="16"/>
      <c r="I89" s="31"/>
      <c r="J89" s="17"/>
      <c r="K89" s="16"/>
      <c r="L89" s="31"/>
      <c r="M89" s="17"/>
      <c r="N89" s="41"/>
    </row>
    <row r="90" spans="1:14" x14ac:dyDescent="0.3">
      <c r="A90" s="26"/>
      <c r="B90" s="4" t="s">
        <v>45</v>
      </c>
      <c r="C90" s="67"/>
      <c r="D90" s="69"/>
      <c r="E90" s="6"/>
      <c r="F90" s="32"/>
      <c r="G90" s="7"/>
      <c r="H90" s="6"/>
      <c r="I90" s="32"/>
      <c r="J90" s="7"/>
      <c r="K90" s="6"/>
      <c r="L90" s="32"/>
      <c r="M90" s="7"/>
      <c r="N90" s="9"/>
    </row>
    <row r="91" spans="1:14" ht="9" customHeight="1" x14ac:dyDescent="0.3">
      <c r="A91" s="26"/>
      <c r="B91" s="20"/>
      <c r="C91" s="67"/>
      <c r="D91" s="69"/>
      <c r="E91" s="6"/>
      <c r="F91" s="32"/>
      <c r="G91" s="7"/>
      <c r="H91" s="6"/>
      <c r="I91" s="32"/>
      <c r="J91" s="7"/>
      <c r="K91" s="6"/>
      <c r="L91" s="32"/>
      <c r="M91" s="7"/>
      <c r="N91" s="9"/>
    </row>
    <row r="92" spans="1:14" x14ac:dyDescent="0.3">
      <c r="A92" s="26"/>
      <c r="B92" s="30" t="s">
        <v>45</v>
      </c>
      <c r="C92" s="67" t="s">
        <v>8</v>
      </c>
      <c r="D92" s="69" t="s">
        <v>24</v>
      </c>
      <c r="E92" s="8">
        <v>1.4E-2</v>
      </c>
      <c r="F92" s="32" t="s">
        <v>10</v>
      </c>
      <c r="G92" s="9">
        <v>8.6999999999999993</v>
      </c>
      <c r="H92" s="8">
        <v>1.6E-2</v>
      </c>
      <c r="I92" s="32" t="s">
        <v>10</v>
      </c>
      <c r="J92" s="9">
        <v>8.8000000000000007</v>
      </c>
      <c r="K92" s="8">
        <v>1.6E-2</v>
      </c>
      <c r="L92" s="32" t="s">
        <v>10</v>
      </c>
      <c r="M92" s="9">
        <v>8.9</v>
      </c>
      <c r="N92" s="9">
        <f t="shared" ref="N92:N93" si="12">M92-J92</f>
        <v>9.9999999999999645E-2</v>
      </c>
    </row>
    <row r="93" spans="1:14" x14ac:dyDescent="0.3">
      <c r="A93" s="26"/>
      <c r="B93" s="30" t="s">
        <v>59</v>
      </c>
      <c r="C93" s="67" t="s">
        <v>17</v>
      </c>
      <c r="D93" s="69" t="s">
        <v>26</v>
      </c>
      <c r="E93" s="8">
        <v>1E-3</v>
      </c>
      <c r="F93" s="32" t="s">
        <v>10</v>
      </c>
      <c r="G93" s="9">
        <v>7.3</v>
      </c>
      <c r="H93" s="8">
        <v>1E-3</v>
      </c>
      <c r="I93" s="32" t="s">
        <v>10</v>
      </c>
      <c r="J93" s="9">
        <v>7.3</v>
      </c>
      <c r="K93" s="8">
        <v>2E-3</v>
      </c>
      <c r="L93" s="32" t="s">
        <v>10</v>
      </c>
      <c r="M93" s="9">
        <v>7.3</v>
      </c>
      <c r="N93" s="9">
        <f t="shared" si="12"/>
        <v>0</v>
      </c>
    </row>
    <row r="94" spans="1:14" ht="9" customHeight="1" x14ac:dyDescent="0.3">
      <c r="A94" s="27"/>
      <c r="B94" s="22"/>
      <c r="C94" s="68"/>
      <c r="D94" s="70"/>
      <c r="E94" s="11"/>
      <c r="F94" s="34"/>
      <c r="G94" s="13"/>
      <c r="H94" s="11"/>
      <c r="I94" s="34"/>
      <c r="J94" s="13"/>
      <c r="K94" s="11"/>
      <c r="L94" s="34"/>
      <c r="M94" s="13"/>
      <c r="N94" s="40"/>
    </row>
    <row r="95" spans="1:14" x14ac:dyDescent="0.3">
      <c r="A95" s="25">
        <v>8</v>
      </c>
      <c r="B95" s="18" t="s">
        <v>47</v>
      </c>
      <c r="C95" s="50" t="s">
        <v>23</v>
      </c>
      <c r="D95" s="51"/>
      <c r="E95" s="16"/>
      <c r="F95" s="31"/>
      <c r="G95" s="17"/>
      <c r="H95" s="16"/>
      <c r="I95" s="31"/>
      <c r="J95" s="17"/>
      <c r="K95" s="16"/>
      <c r="L95" s="31"/>
      <c r="M95" s="17"/>
      <c r="N95" s="41"/>
    </row>
    <row r="96" spans="1:14" x14ac:dyDescent="0.3">
      <c r="A96" s="26"/>
      <c r="B96" s="4" t="s">
        <v>46</v>
      </c>
      <c r="C96" s="67"/>
      <c r="D96" s="69"/>
      <c r="E96" s="6"/>
      <c r="F96" s="32"/>
      <c r="G96" s="7"/>
      <c r="H96" s="6"/>
      <c r="I96" s="32"/>
      <c r="J96" s="7"/>
      <c r="K96" s="6"/>
      <c r="L96" s="32"/>
      <c r="M96" s="7"/>
      <c r="N96" s="9"/>
    </row>
    <row r="97" spans="1:14" ht="9" customHeight="1" x14ac:dyDescent="0.3">
      <c r="A97" s="26"/>
      <c r="B97" s="20"/>
      <c r="C97" s="67"/>
      <c r="D97" s="69"/>
      <c r="E97" s="6"/>
      <c r="F97" s="32"/>
      <c r="G97" s="7"/>
      <c r="H97" s="6"/>
      <c r="I97" s="32"/>
      <c r="J97" s="7"/>
      <c r="K97" s="6"/>
      <c r="L97" s="32"/>
      <c r="M97" s="7"/>
      <c r="N97" s="9"/>
    </row>
    <row r="98" spans="1:14" x14ac:dyDescent="0.3">
      <c r="A98" s="26"/>
      <c r="B98" s="30" t="s">
        <v>48</v>
      </c>
      <c r="C98" s="67" t="s">
        <v>8</v>
      </c>
      <c r="D98" s="69" t="s">
        <v>26</v>
      </c>
      <c r="E98" s="8">
        <v>1E-3</v>
      </c>
      <c r="F98" s="32" t="s">
        <v>10</v>
      </c>
      <c r="G98" s="9">
        <v>7.6</v>
      </c>
      <c r="H98" s="8">
        <v>1E-3</v>
      </c>
      <c r="I98" s="32" t="s">
        <v>10</v>
      </c>
      <c r="J98" s="9">
        <v>7.7</v>
      </c>
      <c r="K98" s="8">
        <v>1E-3</v>
      </c>
      <c r="L98" s="32" t="s">
        <v>10</v>
      </c>
      <c r="M98" s="9">
        <v>7.8</v>
      </c>
      <c r="N98" s="9">
        <f t="shared" ref="N98:N99" si="13">M98-J98</f>
        <v>9.9999999999999645E-2</v>
      </c>
    </row>
    <row r="99" spans="1:14" x14ac:dyDescent="0.3">
      <c r="A99" s="26"/>
      <c r="B99" s="30" t="s">
        <v>46</v>
      </c>
      <c r="C99" s="67" t="s">
        <v>19</v>
      </c>
      <c r="D99" s="69" t="s">
        <v>24</v>
      </c>
      <c r="E99" s="8">
        <v>8.0000000000000002E-3</v>
      </c>
      <c r="F99" s="32" t="s">
        <v>10</v>
      </c>
      <c r="G99" s="9">
        <v>9.5</v>
      </c>
      <c r="H99" s="8">
        <v>8.9999999999999993E-3</v>
      </c>
      <c r="I99" s="32" t="s">
        <v>10</v>
      </c>
      <c r="J99" s="9">
        <v>9.8000000000000007</v>
      </c>
      <c r="K99" s="8">
        <v>8.9999999999999993E-3</v>
      </c>
      <c r="L99" s="32" t="s">
        <v>10</v>
      </c>
      <c r="M99" s="9">
        <v>9.9</v>
      </c>
      <c r="N99" s="9">
        <f t="shared" si="13"/>
        <v>9.9999999999999645E-2</v>
      </c>
    </row>
    <row r="100" spans="1:14" ht="9" customHeight="1" x14ac:dyDescent="0.3">
      <c r="A100" s="27"/>
      <c r="B100" s="22"/>
      <c r="C100" s="68"/>
      <c r="D100" s="70"/>
      <c r="E100" s="11"/>
      <c r="F100" s="34"/>
      <c r="G100" s="13"/>
      <c r="H100" s="11"/>
      <c r="I100" s="34"/>
      <c r="J100" s="13"/>
      <c r="K100" s="11"/>
      <c r="L100" s="34"/>
      <c r="M100" s="13"/>
      <c r="N100" s="40"/>
    </row>
    <row r="101" spans="1:14" x14ac:dyDescent="0.3">
      <c r="A101" s="25">
        <v>9</v>
      </c>
      <c r="B101" s="18" t="s">
        <v>47</v>
      </c>
      <c r="C101" s="50" t="s">
        <v>23</v>
      </c>
      <c r="D101" s="51"/>
      <c r="E101" s="16"/>
      <c r="F101" s="31"/>
      <c r="G101" s="17"/>
      <c r="H101" s="16"/>
      <c r="I101" s="31"/>
      <c r="J101" s="17"/>
      <c r="K101" s="16"/>
      <c r="L101" s="31"/>
      <c r="M101" s="17"/>
      <c r="N101" s="41"/>
    </row>
    <row r="102" spans="1:14" x14ac:dyDescent="0.3">
      <c r="A102" s="26"/>
      <c r="B102" s="4" t="s">
        <v>59</v>
      </c>
      <c r="C102" s="67"/>
      <c r="D102" s="69"/>
      <c r="E102" s="6"/>
      <c r="F102" s="32"/>
      <c r="G102" s="7"/>
      <c r="H102" s="6"/>
      <c r="I102" s="32"/>
      <c r="J102" s="7"/>
      <c r="K102" s="6"/>
      <c r="L102" s="32"/>
      <c r="M102" s="7"/>
      <c r="N102" s="9"/>
    </row>
    <row r="103" spans="1:14" ht="9" customHeight="1" x14ac:dyDescent="0.3">
      <c r="A103" s="26"/>
      <c r="B103" s="20"/>
      <c r="C103" s="67"/>
      <c r="D103" s="69"/>
      <c r="E103" s="6"/>
      <c r="F103" s="32"/>
      <c r="G103" s="7"/>
      <c r="H103" s="6"/>
      <c r="I103" s="32"/>
      <c r="J103" s="7"/>
      <c r="K103" s="6"/>
      <c r="L103" s="32"/>
      <c r="M103" s="7"/>
      <c r="N103" s="9"/>
    </row>
    <row r="104" spans="1:14" x14ac:dyDescent="0.3">
      <c r="A104" s="26"/>
      <c r="B104" s="30" t="s">
        <v>48</v>
      </c>
      <c r="C104" s="67" t="s">
        <v>8</v>
      </c>
      <c r="D104" s="69" t="s">
        <v>26</v>
      </c>
      <c r="E104" s="8">
        <v>1.0999999999999999E-2</v>
      </c>
      <c r="F104" s="32" t="s">
        <v>10</v>
      </c>
      <c r="G104" s="9">
        <v>7.7</v>
      </c>
      <c r="H104" s="8">
        <v>3.5999999999999997E-2</v>
      </c>
      <c r="I104" s="32" t="s">
        <v>10</v>
      </c>
      <c r="J104" s="9">
        <v>7.9</v>
      </c>
      <c r="K104" s="8">
        <v>4.2000000000000003E-2</v>
      </c>
      <c r="L104" s="32" t="s">
        <v>10</v>
      </c>
      <c r="M104" s="9">
        <v>7.9</v>
      </c>
      <c r="N104" s="9">
        <f t="shared" ref="N104:N105" si="14">M104-J104</f>
        <v>0</v>
      </c>
    </row>
    <row r="105" spans="1:14" x14ac:dyDescent="0.3">
      <c r="A105" s="26"/>
      <c r="B105" s="30" t="s">
        <v>59</v>
      </c>
      <c r="C105" s="67" t="s">
        <v>19</v>
      </c>
      <c r="D105" s="69" t="s">
        <v>24</v>
      </c>
      <c r="E105" s="8">
        <v>6.4000000000000001E-2</v>
      </c>
      <c r="F105" s="32" t="s">
        <v>10</v>
      </c>
      <c r="G105" s="9">
        <v>9.9</v>
      </c>
      <c r="H105" s="8">
        <v>9.0999999999999998E-2</v>
      </c>
      <c r="I105" s="32" t="s">
        <v>15</v>
      </c>
      <c r="J105" s="9">
        <v>10.6</v>
      </c>
      <c r="K105" s="8">
        <v>0.10299999999999999</v>
      </c>
      <c r="L105" s="32" t="s">
        <v>15</v>
      </c>
      <c r="M105" s="9">
        <v>10.9</v>
      </c>
      <c r="N105" s="9">
        <f t="shared" si="14"/>
        <v>0.30000000000000071</v>
      </c>
    </row>
    <row r="106" spans="1:14" ht="9" customHeight="1" x14ac:dyDescent="0.3">
      <c r="A106" s="27"/>
      <c r="B106" s="22"/>
      <c r="C106" s="68"/>
      <c r="D106" s="70"/>
      <c r="E106" s="11"/>
      <c r="F106" s="34"/>
      <c r="G106" s="13"/>
      <c r="H106" s="11"/>
      <c r="I106" s="34"/>
      <c r="J106" s="13"/>
      <c r="K106" s="11"/>
      <c r="L106" s="34"/>
      <c r="M106" s="13"/>
      <c r="N106" s="40"/>
    </row>
    <row r="107" spans="1:14" x14ac:dyDescent="0.3">
      <c r="A107" s="25">
        <v>10</v>
      </c>
      <c r="B107" s="18" t="s">
        <v>47</v>
      </c>
      <c r="C107" s="50" t="s">
        <v>23</v>
      </c>
      <c r="D107" s="51"/>
      <c r="E107" s="16"/>
      <c r="F107" s="31"/>
      <c r="G107" s="17"/>
      <c r="H107" s="16"/>
      <c r="I107" s="31"/>
      <c r="J107" s="17"/>
      <c r="K107" s="16"/>
      <c r="L107" s="31"/>
      <c r="M107" s="17"/>
      <c r="N107" s="41"/>
    </row>
    <row r="108" spans="1:14" x14ac:dyDescent="0.3">
      <c r="A108" s="26"/>
      <c r="B108" s="4" t="s">
        <v>50</v>
      </c>
      <c r="C108" s="67"/>
      <c r="D108" s="69"/>
      <c r="E108" s="6"/>
      <c r="F108" s="32"/>
      <c r="G108" s="7"/>
      <c r="H108" s="6"/>
      <c r="I108" s="32"/>
      <c r="J108" s="7"/>
      <c r="K108" s="6"/>
      <c r="L108" s="32"/>
      <c r="M108" s="7"/>
      <c r="N108" s="9"/>
    </row>
    <row r="109" spans="1:14" ht="9" customHeight="1" x14ac:dyDescent="0.3">
      <c r="A109" s="26"/>
      <c r="B109" s="20"/>
      <c r="C109" s="67"/>
      <c r="D109" s="69"/>
      <c r="E109" s="6"/>
      <c r="F109" s="32"/>
      <c r="G109" s="7"/>
      <c r="H109" s="6"/>
      <c r="I109" s="32"/>
      <c r="J109" s="7"/>
      <c r="K109" s="6"/>
      <c r="L109" s="32"/>
      <c r="M109" s="7"/>
      <c r="N109" s="9"/>
    </row>
    <row r="110" spans="1:14" x14ac:dyDescent="0.3">
      <c r="A110" s="26"/>
      <c r="B110" s="30" t="s">
        <v>48</v>
      </c>
      <c r="C110" s="67" t="s">
        <v>8</v>
      </c>
      <c r="D110" s="69" t="s">
        <v>26</v>
      </c>
      <c r="E110" s="8">
        <v>0.128</v>
      </c>
      <c r="F110" s="32" t="s">
        <v>10</v>
      </c>
      <c r="G110" s="9">
        <v>8</v>
      </c>
      <c r="H110" s="8">
        <v>0.16300000000000001</v>
      </c>
      <c r="I110" s="32" t="s">
        <v>10</v>
      </c>
      <c r="J110" s="9">
        <v>8.1999999999999993</v>
      </c>
      <c r="K110" s="8">
        <v>0.16300000000000001</v>
      </c>
      <c r="L110" s="32" t="s">
        <v>10</v>
      </c>
      <c r="M110" s="9">
        <v>8.3000000000000007</v>
      </c>
      <c r="N110" s="9">
        <f t="shared" ref="N110:N111" si="15">M110-J110</f>
        <v>0.10000000000000142</v>
      </c>
    </row>
    <row r="111" spans="1:14" x14ac:dyDescent="0.3">
      <c r="A111" s="26"/>
      <c r="B111" s="30" t="s">
        <v>50</v>
      </c>
      <c r="C111" s="67" t="s">
        <v>19</v>
      </c>
      <c r="D111" s="69" t="s">
        <v>24</v>
      </c>
      <c r="E111" s="8">
        <v>0.35699999999999998</v>
      </c>
      <c r="F111" s="32" t="s">
        <v>15</v>
      </c>
      <c r="G111" s="9">
        <v>12.4</v>
      </c>
      <c r="H111" s="8">
        <v>0.41299999999999998</v>
      </c>
      <c r="I111" s="32" t="s">
        <v>15</v>
      </c>
      <c r="J111" s="9">
        <v>13.6</v>
      </c>
      <c r="K111" s="8">
        <v>0.41499999999999998</v>
      </c>
      <c r="L111" s="32" t="s">
        <v>15</v>
      </c>
      <c r="M111" s="9">
        <v>13.7</v>
      </c>
      <c r="N111" s="9">
        <f t="shared" si="15"/>
        <v>9.9999999999999645E-2</v>
      </c>
    </row>
    <row r="112" spans="1:14" ht="9" customHeight="1" x14ac:dyDescent="0.3">
      <c r="A112" s="27"/>
      <c r="B112" s="22"/>
      <c r="C112" s="68"/>
      <c r="D112" s="70"/>
      <c r="E112" s="11"/>
      <c r="F112" s="34"/>
      <c r="G112" s="13"/>
      <c r="H112" s="11"/>
      <c r="I112" s="34"/>
      <c r="J112" s="13"/>
      <c r="K112" s="11"/>
      <c r="L112" s="34"/>
      <c r="M112" s="13"/>
      <c r="N112" s="40"/>
    </row>
    <row r="113" spans="1:14" x14ac:dyDescent="0.3">
      <c r="A113" s="25">
        <v>11</v>
      </c>
      <c r="B113" s="18" t="s">
        <v>49</v>
      </c>
      <c r="C113" s="50" t="s">
        <v>23</v>
      </c>
      <c r="D113" s="51"/>
      <c r="E113" s="16"/>
      <c r="F113" s="31"/>
      <c r="G113" s="17"/>
      <c r="H113" s="16"/>
      <c r="I113" s="31"/>
      <c r="J113" s="17"/>
      <c r="K113" s="16"/>
      <c r="L113" s="31"/>
      <c r="M113" s="17"/>
      <c r="N113" s="41"/>
    </row>
    <row r="114" spans="1:14" x14ac:dyDescent="0.3">
      <c r="A114" s="26"/>
      <c r="B114" s="4" t="s">
        <v>41</v>
      </c>
      <c r="C114" s="67"/>
      <c r="D114" s="69"/>
      <c r="E114" s="6"/>
      <c r="F114" s="32"/>
      <c r="G114" s="7"/>
      <c r="H114" s="6"/>
      <c r="I114" s="32"/>
      <c r="J114" s="7"/>
      <c r="K114" s="6"/>
      <c r="L114" s="32"/>
      <c r="M114" s="7"/>
      <c r="N114" s="9"/>
    </row>
    <row r="115" spans="1:14" ht="9" customHeight="1" x14ac:dyDescent="0.3">
      <c r="A115" s="26"/>
      <c r="B115" s="20"/>
      <c r="C115" s="67"/>
      <c r="D115" s="69"/>
      <c r="E115" s="6"/>
      <c r="F115" s="32"/>
      <c r="G115" s="7"/>
      <c r="H115" s="6"/>
      <c r="I115" s="32"/>
      <c r="J115" s="7"/>
      <c r="K115" s="6"/>
      <c r="L115" s="32"/>
      <c r="M115" s="7"/>
      <c r="N115" s="9"/>
    </row>
    <row r="116" spans="1:14" x14ac:dyDescent="0.3">
      <c r="A116" s="26"/>
      <c r="B116" s="30" t="s">
        <v>41</v>
      </c>
      <c r="C116" s="67" t="s">
        <v>14</v>
      </c>
      <c r="D116" s="69" t="s">
        <v>24</v>
      </c>
      <c r="E116" s="8">
        <v>2E-3</v>
      </c>
      <c r="F116" s="32" t="s">
        <v>15</v>
      </c>
      <c r="G116" s="9">
        <v>11.5</v>
      </c>
      <c r="H116" s="8">
        <v>2E-3</v>
      </c>
      <c r="I116" s="32" t="s">
        <v>15</v>
      </c>
      <c r="J116" s="9">
        <v>12.2</v>
      </c>
      <c r="K116" s="8">
        <v>2E-3</v>
      </c>
      <c r="L116" s="32" t="s">
        <v>15</v>
      </c>
      <c r="M116" s="9">
        <v>12.2</v>
      </c>
      <c r="N116" s="9">
        <f t="shared" ref="N116:N117" si="16">M116-J116</f>
        <v>0</v>
      </c>
    </row>
    <row r="117" spans="1:14" x14ac:dyDescent="0.3">
      <c r="A117" s="26"/>
      <c r="B117" s="30" t="s">
        <v>50</v>
      </c>
      <c r="C117" s="67" t="s">
        <v>19</v>
      </c>
      <c r="D117" s="69" t="s">
        <v>26</v>
      </c>
      <c r="E117" s="8">
        <v>0</v>
      </c>
      <c r="F117" s="32" t="s">
        <v>10</v>
      </c>
      <c r="G117" s="9">
        <v>0</v>
      </c>
      <c r="H117" s="8">
        <v>0</v>
      </c>
      <c r="I117" s="32" t="s">
        <v>10</v>
      </c>
      <c r="J117" s="9">
        <v>0</v>
      </c>
      <c r="K117" s="8">
        <v>2E-3</v>
      </c>
      <c r="L117" s="32" t="s">
        <v>10</v>
      </c>
      <c r="M117" s="9">
        <v>7.6</v>
      </c>
      <c r="N117" s="9">
        <f t="shared" si="16"/>
        <v>7.6</v>
      </c>
    </row>
    <row r="118" spans="1:14" ht="9" customHeight="1" x14ac:dyDescent="0.3">
      <c r="A118" s="27"/>
      <c r="B118" s="22"/>
      <c r="C118" s="68"/>
      <c r="D118" s="70"/>
      <c r="E118" s="11"/>
      <c r="F118" s="34"/>
      <c r="G118" s="13"/>
      <c r="H118" s="11"/>
      <c r="I118" s="34"/>
      <c r="J118" s="13"/>
      <c r="K118" s="11"/>
      <c r="L118" s="34"/>
      <c r="M118" s="13"/>
      <c r="N118" s="40"/>
    </row>
    <row r="119" spans="1:14" x14ac:dyDescent="0.3">
      <c r="A119" s="18">
        <v>12</v>
      </c>
      <c r="B119" s="18" t="s">
        <v>49</v>
      </c>
      <c r="C119" s="50" t="s">
        <v>7</v>
      </c>
      <c r="D119" s="51"/>
      <c r="E119" s="16"/>
      <c r="F119" s="31"/>
      <c r="G119" s="17"/>
      <c r="H119" s="16"/>
      <c r="I119" s="31"/>
      <c r="J119" s="17"/>
      <c r="K119" s="16"/>
      <c r="L119" s="31"/>
      <c r="M119" s="17"/>
      <c r="N119" s="39"/>
    </row>
    <row r="120" spans="1:14" x14ac:dyDescent="0.3">
      <c r="A120" s="20"/>
      <c r="B120" s="4" t="s">
        <v>57</v>
      </c>
      <c r="C120" s="67"/>
      <c r="D120" s="69"/>
      <c r="E120" s="6"/>
      <c r="F120" s="32"/>
      <c r="G120" s="7"/>
      <c r="H120" s="6"/>
      <c r="I120" s="32"/>
      <c r="J120" s="7"/>
      <c r="K120" s="6"/>
      <c r="L120" s="32"/>
      <c r="M120" s="7"/>
      <c r="N120" s="14"/>
    </row>
    <row r="121" spans="1:14" ht="9" customHeight="1" x14ac:dyDescent="0.3">
      <c r="A121" s="20"/>
      <c r="B121" s="20"/>
      <c r="C121" s="67"/>
      <c r="D121" s="69"/>
      <c r="E121" s="6"/>
      <c r="F121" s="32"/>
      <c r="G121" s="7"/>
      <c r="H121" s="6"/>
      <c r="I121" s="32"/>
      <c r="J121" s="7"/>
      <c r="K121" s="6"/>
      <c r="L121" s="32"/>
      <c r="M121" s="7"/>
      <c r="N121" s="14"/>
    </row>
    <row r="122" spans="1:14" x14ac:dyDescent="0.3">
      <c r="A122" s="20"/>
      <c r="B122" s="30" t="s">
        <v>57</v>
      </c>
      <c r="C122" s="67" t="s">
        <v>14</v>
      </c>
      <c r="D122" s="69" t="s">
        <v>24</v>
      </c>
      <c r="E122" s="8">
        <v>0.71</v>
      </c>
      <c r="F122" s="32" t="s">
        <v>15</v>
      </c>
      <c r="G122" s="9">
        <v>12.2</v>
      </c>
      <c r="H122" s="8">
        <v>0.71</v>
      </c>
      <c r="I122" s="32" t="s">
        <v>15</v>
      </c>
      <c r="J122" s="9">
        <v>13.2</v>
      </c>
      <c r="K122" s="8">
        <v>0.71</v>
      </c>
      <c r="L122" s="32" t="s">
        <v>15</v>
      </c>
      <c r="M122" s="9">
        <v>13.2</v>
      </c>
      <c r="N122" s="14">
        <f>M122-J122</f>
        <v>0</v>
      </c>
    </row>
    <row r="123" spans="1:14" x14ac:dyDescent="0.3">
      <c r="A123" s="20"/>
      <c r="B123" s="30" t="s">
        <v>50</v>
      </c>
      <c r="C123" s="67" t="s">
        <v>17</v>
      </c>
      <c r="D123" s="69" t="s">
        <v>11</v>
      </c>
      <c r="E123" s="8">
        <v>0.35</v>
      </c>
      <c r="F123" s="32" t="s">
        <v>10</v>
      </c>
      <c r="G123" s="9">
        <v>6.8</v>
      </c>
      <c r="H123" s="8">
        <v>0.36</v>
      </c>
      <c r="I123" s="32" t="s">
        <v>10</v>
      </c>
      <c r="J123" s="9">
        <v>7.1</v>
      </c>
      <c r="K123" s="8">
        <v>0.36</v>
      </c>
      <c r="L123" s="32" t="s">
        <v>10</v>
      </c>
      <c r="M123" s="9">
        <v>7.1</v>
      </c>
      <c r="N123" s="14">
        <f>M123-J123</f>
        <v>0</v>
      </c>
    </row>
    <row r="124" spans="1:14" x14ac:dyDescent="0.3">
      <c r="A124" s="20"/>
      <c r="B124" s="30" t="s">
        <v>50</v>
      </c>
      <c r="C124" s="67" t="s">
        <v>19</v>
      </c>
      <c r="D124" s="69" t="s">
        <v>26</v>
      </c>
      <c r="E124" s="8">
        <v>0.43</v>
      </c>
      <c r="F124" s="32" t="s">
        <v>10</v>
      </c>
      <c r="G124" s="9">
        <v>7.5</v>
      </c>
      <c r="H124" s="8">
        <v>0.52</v>
      </c>
      <c r="I124" s="32" t="s">
        <v>10</v>
      </c>
      <c r="J124" s="9">
        <v>8.5</v>
      </c>
      <c r="K124" s="8">
        <v>0.52</v>
      </c>
      <c r="L124" s="32" t="s">
        <v>10</v>
      </c>
      <c r="M124" s="9">
        <v>8.5</v>
      </c>
      <c r="N124" s="14">
        <f>M124-J124</f>
        <v>0</v>
      </c>
    </row>
    <row r="125" spans="1:14" x14ac:dyDescent="0.3">
      <c r="A125" s="20"/>
      <c r="B125" s="20"/>
      <c r="C125" s="48" t="s">
        <v>20</v>
      </c>
      <c r="D125" s="52"/>
      <c r="E125" s="8" t="s">
        <v>21</v>
      </c>
      <c r="F125" s="32" t="s">
        <v>10</v>
      </c>
      <c r="G125" s="9">
        <v>8.8000000000000007</v>
      </c>
      <c r="H125" s="8" t="s">
        <v>21</v>
      </c>
      <c r="I125" s="32" t="s">
        <v>10</v>
      </c>
      <c r="J125" s="9">
        <v>9.5</v>
      </c>
      <c r="K125" s="8" t="s">
        <v>21</v>
      </c>
      <c r="L125" s="32" t="s">
        <v>10</v>
      </c>
      <c r="M125" s="9">
        <v>9.5</v>
      </c>
      <c r="N125" s="14">
        <f>M125-J125</f>
        <v>0</v>
      </c>
    </row>
    <row r="126" spans="1:14" ht="9" customHeight="1" x14ac:dyDescent="0.3">
      <c r="A126" s="22"/>
      <c r="B126" s="22"/>
      <c r="C126" s="72"/>
      <c r="D126" s="71"/>
      <c r="E126" s="11"/>
      <c r="F126" s="34"/>
      <c r="G126" s="13"/>
      <c r="H126" s="11"/>
      <c r="I126" s="34"/>
      <c r="J126" s="13"/>
      <c r="K126" s="11"/>
      <c r="L126" s="34"/>
      <c r="M126" s="13"/>
      <c r="N126" s="42"/>
    </row>
    <row r="127" spans="1:14" ht="9" customHeight="1" x14ac:dyDescent="0.3">
      <c r="E127" s="1"/>
      <c r="F127" s="1"/>
      <c r="G127" s="1"/>
      <c r="H127" s="1"/>
      <c r="I127" s="1"/>
      <c r="J127" s="1"/>
      <c r="K127" s="1"/>
      <c r="L127" s="1"/>
      <c r="M127" s="1"/>
      <c r="N127" s="29"/>
    </row>
    <row r="128" spans="1:14" x14ac:dyDescent="0.3">
      <c r="B128" s="2" t="s">
        <v>27</v>
      </c>
      <c r="E128" s="1"/>
      <c r="F128" s="1"/>
      <c r="G128" s="1"/>
      <c r="H128" s="1"/>
      <c r="I128" s="1"/>
      <c r="J128" s="1"/>
      <c r="K128" s="1"/>
      <c r="L128" s="1"/>
      <c r="M128" s="1"/>
      <c r="N128" s="29"/>
    </row>
    <row r="129" spans="1:14" ht="9" customHeight="1" x14ac:dyDescent="0.3">
      <c r="E129" s="1"/>
      <c r="F129" s="1"/>
      <c r="G129" s="1"/>
      <c r="H129" s="1"/>
      <c r="I129" s="1"/>
      <c r="J129" s="1"/>
      <c r="K129" s="1"/>
      <c r="L129" s="1"/>
      <c r="M129" s="1"/>
      <c r="N129" s="29"/>
    </row>
    <row r="130" spans="1:14" ht="40.5" customHeight="1" x14ac:dyDescent="0.3">
      <c r="A130" s="3" t="s">
        <v>28</v>
      </c>
      <c r="B130" s="49" t="s">
        <v>29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3"/>
    </row>
  </sheetData>
  <mergeCells count="35">
    <mergeCell ref="C48:D48"/>
    <mergeCell ref="C54:D54"/>
    <mergeCell ref="C57:D57"/>
    <mergeCell ref="C60:D60"/>
    <mergeCell ref="C62:D62"/>
    <mergeCell ref="A1:N1"/>
    <mergeCell ref="A2:N2"/>
    <mergeCell ref="A3:N3"/>
    <mergeCell ref="E5:G5"/>
    <mergeCell ref="H5:J5"/>
    <mergeCell ref="K5:M5"/>
    <mergeCell ref="N5:N6"/>
    <mergeCell ref="C7:D7"/>
    <mergeCell ref="C26:D26"/>
    <mergeCell ref="C13:D13"/>
    <mergeCell ref="C17:D17"/>
    <mergeCell ref="C21:D21"/>
    <mergeCell ref="C25:D25"/>
    <mergeCell ref="B130:M130"/>
    <mergeCell ref="C64:D64"/>
    <mergeCell ref="C119:D119"/>
    <mergeCell ref="C125:D125"/>
    <mergeCell ref="C70:D70"/>
    <mergeCell ref="C76:D76"/>
    <mergeCell ref="C83:D83"/>
    <mergeCell ref="C89:D89"/>
    <mergeCell ref="C95:D95"/>
    <mergeCell ref="C101:D101"/>
    <mergeCell ref="C107:D107"/>
    <mergeCell ref="C113:D113"/>
    <mergeCell ref="C33:D33"/>
    <mergeCell ref="C37:D37"/>
    <mergeCell ref="C41:D41"/>
    <mergeCell ref="C45:D45"/>
    <mergeCell ref="C46:D46"/>
  </mergeCells>
  <printOptions horizontalCentered="1"/>
  <pageMargins left="0.47244094488188998" right="0.47244094488188998" top="1.1811023622047201" bottom="0.78740157480314998" header="0.31496062992126" footer="0.31496062992126"/>
  <pageSetup scale="69" orientation="portrait" r:id="rId1"/>
  <headerFooter scaleWithDoc="0">
    <oddHeader>&amp;R&amp;G</oddHeader>
    <oddFooter>&amp;L&amp;6&amp;Z&amp;F&amp;C
&amp;R&amp;D Page &amp;P |&amp;N</oddFooter>
  </headerFooter>
  <rowBreaks count="1" manualBreakCount="1">
    <brk id="63" max="1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EC4B-E890-428F-9AF5-9F4A2B4A47D9}">
  <dimension ref="A1:N130"/>
  <sheetViews>
    <sheetView zoomScaleNormal="100" workbookViewId="0">
      <selection activeCell="P117" sqref="P117"/>
    </sheetView>
  </sheetViews>
  <sheetFormatPr defaultRowHeight="13.2" x14ac:dyDescent="0.3"/>
  <cols>
    <col min="1" max="1" width="3.6640625" customWidth="1"/>
    <col min="2" max="2" width="30.6640625" customWidth="1"/>
    <col min="3" max="4" width="7.33203125" customWidth="1"/>
    <col min="5" max="13" width="7.6640625" customWidth="1"/>
    <col min="14" max="14" width="15.6640625" style="44" customWidth="1"/>
  </cols>
  <sheetData>
    <row r="1" spans="1:14" ht="15" x14ac:dyDescent="0.3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5" x14ac:dyDescent="0.35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ht="15" x14ac:dyDescent="0.35">
      <c r="A3" s="53" t="s">
        <v>30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x14ac:dyDescent="0.3">
      <c r="E4" s="1"/>
      <c r="F4" s="1"/>
      <c r="G4" s="1"/>
      <c r="H4" s="1"/>
      <c r="I4" s="1"/>
      <c r="J4" s="1"/>
      <c r="K4" s="1"/>
      <c r="L4" s="1"/>
      <c r="M4" s="1"/>
      <c r="N4" s="29"/>
    </row>
    <row r="5" spans="1:14" x14ac:dyDescent="0.3">
      <c r="E5" s="54" t="s">
        <v>51</v>
      </c>
      <c r="F5" s="55"/>
      <c r="G5" s="56"/>
      <c r="H5" s="55" t="s">
        <v>52</v>
      </c>
      <c r="I5" s="55"/>
      <c r="J5" s="55"/>
      <c r="K5" s="54" t="s">
        <v>53</v>
      </c>
      <c r="L5" s="55"/>
      <c r="M5" s="56"/>
      <c r="N5" s="57" t="s">
        <v>3</v>
      </c>
    </row>
    <row r="6" spans="1:14" x14ac:dyDescent="0.3">
      <c r="E6" s="35" t="s">
        <v>4</v>
      </c>
      <c r="F6" s="36" t="s">
        <v>5</v>
      </c>
      <c r="G6" s="37" t="s">
        <v>6</v>
      </c>
      <c r="H6" s="38" t="s">
        <v>4</v>
      </c>
      <c r="I6" s="36" t="s">
        <v>5</v>
      </c>
      <c r="J6" s="38" t="s">
        <v>6</v>
      </c>
      <c r="K6" s="35" t="s">
        <v>4</v>
      </c>
      <c r="L6" s="36" t="s">
        <v>5</v>
      </c>
      <c r="M6" s="37" t="s">
        <v>6</v>
      </c>
      <c r="N6" s="58"/>
    </row>
    <row r="7" spans="1:14" x14ac:dyDescent="0.3">
      <c r="A7" s="25">
        <v>1</v>
      </c>
      <c r="B7" s="19" t="s">
        <v>56</v>
      </c>
      <c r="C7" s="50" t="s">
        <v>7</v>
      </c>
      <c r="D7" s="50"/>
      <c r="E7" s="16"/>
      <c r="F7" s="31"/>
      <c r="G7" s="17"/>
      <c r="H7" s="16"/>
      <c r="I7" s="31"/>
      <c r="J7" s="17"/>
      <c r="K7" s="16"/>
      <c r="L7" s="31"/>
      <c r="M7" s="17"/>
      <c r="N7" s="39"/>
    </row>
    <row r="8" spans="1:14" x14ac:dyDescent="0.3">
      <c r="A8" s="26"/>
      <c r="B8" s="5" t="s">
        <v>34</v>
      </c>
      <c r="E8" s="6"/>
      <c r="F8" s="32"/>
      <c r="G8" s="7"/>
      <c r="H8" s="6"/>
      <c r="I8" s="32"/>
      <c r="J8" s="7"/>
      <c r="K8" s="6"/>
      <c r="L8" s="32"/>
      <c r="M8" s="7"/>
      <c r="N8" s="14"/>
    </row>
    <row r="9" spans="1:14" ht="9" customHeight="1" x14ac:dyDescent="0.3">
      <c r="A9" s="26"/>
      <c r="E9" s="6"/>
      <c r="F9" s="32"/>
      <c r="G9" s="7"/>
      <c r="H9" s="6"/>
      <c r="I9" s="32"/>
      <c r="J9" s="7"/>
      <c r="K9" s="6"/>
      <c r="L9" s="32"/>
      <c r="M9" s="7"/>
      <c r="N9" s="14"/>
    </row>
    <row r="10" spans="1:14" x14ac:dyDescent="0.3">
      <c r="A10" s="26"/>
      <c r="B10" s="21" t="s">
        <v>57</v>
      </c>
      <c r="C10" s="1" t="s">
        <v>8</v>
      </c>
      <c r="D10" s="1" t="s">
        <v>9</v>
      </c>
      <c r="E10" s="8">
        <v>0.88</v>
      </c>
      <c r="F10" s="32" t="s">
        <v>13</v>
      </c>
      <c r="G10" s="9">
        <v>81.900000000000006</v>
      </c>
      <c r="H10" s="8">
        <v>1.4</v>
      </c>
      <c r="I10" s="32" t="s">
        <v>13</v>
      </c>
      <c r="J10" s="9">
        <v>258.8</v>
      </c>
      <c r="K10" s="8">
        <v>1.46</v>
      </c>
      <c r="L10" s="32" t="s">
        <v>13</v>
      </c>
      <c r="M10" s="9">
        <v>282.5</v>
      </c>
      <c r="N10" s="14">
        <f t="shared" ref="N10:N26" si="0">M10-J10</f>
        <v>23.699999999999989</v>
      </c>
    </row>
    <row r="11" spans="1:14" x14ac:dyDescent="0.3">
      <c r="A11" s="26"/>
      <c r="C11" s="1"/>
      <c r="D11" s="1" t="s">
        <v>16</v>
      </c>
      <c r="E11" s="8">
        <v>0.35</v>
      </c>
      <c r="F11" s="32" t="s">
        <v>22</v>
      </c>
      <c r="G11" s="9">
        <v>39.5</v>
      </c>
      <c r="H11" s="8">
        <v>0.49</v>
      </c>
      <c r="I11" s="32" t="s">
        <v>22</v>
      </c>
      <c r="J11" s="9">
        <v>37.9</v>
      </c>
      <c r="K11" s="8">
        <v>0.51</v>
      </c>
      <c r="L11" s="32" t="s">
        <v>22</v>
      </c>
      <c r="M11" s="9">
        <v>38.299999999999997</v>
      </c>
      <c r="N11" s="14">
        <f t="shared" si="0"/>
        <v>0.39999999999999858</v>
      </c>
    </row>
    <row r="12" spans="1:14" x14ac:dyDescent="0.3">
      <c r="A12" s="26"/>
      <c r="C12" s="1"/>
      <c r="D12" s="1" t="s">
        <v>11</v>
      </c>
      <c r="E12" s="8">
        <v>0.35</v>
      </c>
      <c r="F12" s="32" t="s">
        <v>22</v>
      </c>
      <c r="G12" s="9">
        <v>39.5</v>
      </c>
      <c r="H12" s="8">
        <v>0.5</v>
      </c>
      <c r="I12" s="32" t="s">
        <v>22</v>
      </c>
      <c r="J12" s="9">
        <v>38</v>
      </c>
      <c r="K12" s="8">
        <v>0.52</v>
      </c>
      <c r="L12" s="32" t="s">
        <v>22</v>
      </c>
      <c r="M12" s="9">
        <v>38.4</v>
      </c>
      <c r="N12" s="14">
        <f t="shared" si="0"/>
        <v>0.39999999999999858</v>
      </c>
    </row>
    <row r="13" spans="1:14" x14ac:dyDescent="0.3">
      <c r="A13" s="26"/>
      <c r="C13" s="46" t="s">
        <v>32</v>
      </c>
      <c r="D13" s="47"/>
      <c r="E13" s="8" t="s">
        <v>21</v>
      </c>
      <c r="F13" s="32" t="s">
        <v>54</v>
      </c>
      <c r="G13" s="9">
        <v>56.2</v>
      </c>
      <c r="H13" s="8" t="s">
        <v>21</v>
      </c>
      <c r="I13" s="32" t="s">
        <v>13</v>
      </c>
      <c r="J13" s="9">
        <v>134.30000000000001</v>
      </c>
      <c r="K13" s="8" t="s">
        <v>21</v>
      </c>
      <c r="L13" s="32" t="s">
        <v>13</v>
      </c>
      <c r="M13" s="9">
        <v>144.4</v>
      </c>
      <c r="N13" s="14">
        <f t="shared" si="0"/>
        <v>10.099999999999994</v>
      </c>
    </row>
    <row r="14" spans="1:14" x14ac:dyDescent="0.3">
      <c r="A14" s="26"/>
      <c r="B14" s="21" t="s">
        <v>35</v>
      </c>
      <c r="C14" s="1" t="s">
        <v>14</v>
      </c>
      <c r="D14" s="1" t="s">
        <v>9</v>
      </c>
      <c r="E14" s="8">
        <v>0.77</v>
      </c>
      <c r="F14" s="32" t="s">
        <v>54</v>
      </c>
      <c r="G14" s="9">
        <v>75.2</v>
      </c>
      <c r="H14" s="8">
        <v>0.81</v>
      </c>
      <c r="I14" s="32" t="s">
        <v>54</v>
      </c>
      <c r="J14" s="9">
        <v>69.3</v>
      </c>
      <c r="K14" s="8">
        <v>0.81</v>
      </c>
      <c r="L14" s="32" t="s">
        <v>54</v>
      </c>
      <c r="M14" s="9">
        <v>69.3</v>
      </c>
      <c r="N14" s="14">
        <f t="shared" si="0"/>
        <v>0</v>
      </c>
    </row>
    <row r="15" spans="1:14" x14ac:dyDescent="0.3">
      <c r="A15" s="26"/>
      <c r="C15" s="1"/>
      <c r="D15" s="1" t="s">
        <v>16</v>
      </c>
      <c r="E15" s="8">
        <v>0.35</v>
      </c>
      <c r="F15" s="32" t="s">
        <v>22</v>
      </c>
      <c r="G15" s="9">
        <v>47.9</v>
      </c>
      <c r="H15" s="8">
        <v>0.41</v>
      </c>
      <c r="I15" s="32" t="s">
        <v>22</v>
      </c>
      <c r="J15" s="9">
        <v>44</v>
      </c>
      <c r="K15" s="8">
        <v>0.44</v>
      </c>
      <c r="L15" s="32" t="s">
        <v>22</v>
      </c>
      <c r="M15" s="9">
        <v>44.4</v>
      </c>
      <c r="N15" s="14">
        <f t="shared" si="0"/>
        <v>0.39999999999999858</v>
      </c>
    </row>
    <row r="16" spans="1:14" x14ac:dyDescent="0.3">
      <c r="A16" s="26"/>
      <c r="C16" s="1"/>
      <c r="D16" s="1" t="s">
        <v>25</v>
      </c>
      <c r="E16" s="8">
        <v>0.64</v>
      </c>
      <c r="F16" s="32" t="s">
        <v>22</v>
      </c>
      <c r="G16" s="9">
        <v>44.4</v>
      </c>
      <c r="H16" s="8">
        <v>0.67</v>
      </c>
      <c r="I16" s="32" t="s">
        <v>22</v>
      </c>
      <c r="J16" s="9">
        <v>39.6</v>
      </c>
      <c r="K16" s="8">
        <v>0.67</v>
      </c>
      <c r="L16" s="32" t="s">
        <v>22</v>
      </c>
      <c r="M16" s="9">
        <v>39.6</v>
      </c>
      <c r="N16" s="14">
        <f t="shared" si="0"/>
        <v>0</v>
      </c>
    </row>
    <row r="17" spans="1:14" x14ac:dyDescent="0.3">
      <c r="A17" s="26"/>
      <c r="C17" s="46" t="s">
        <v>33</v>
      </c>
      <c r="D17" s="47"/>
      <c r="E17" s="8" t="s">
        <v>21</v>
      </c>
      <c r="F17" s="32" t="s">
        <v>22</v>
      </c>
      <c r="G17" s="9">
        <v>50.1</v>
      </c>
      <c r="H17" s="8" t="s">
        <v>21</v>
      </c>
      <c r="I17" s="32" t="s">
        <v>22</v>
      </c>
      <c r="J17" s="9">
        <v>46.3</v>
      </c>
      <c r="K17" s="8" t="s">
        <v>21</v>
      </c>
      <c r="L17" s="32" t="s">
        <v>22</v>
      </c>
      <c r="M17" s="9">
        <v>46.4</v>
      </c>
      <c r="N17" s="14">
        <f t="shared" si="0"/>
        <v>0.10000000000000142</v>
      </c>
    </row>
    <row r="18" spans="1:14" x14ac:dyDescent="0.3">
      <c r="A18" s="26"/>
      <c r="B18" s="21" t="s">
        <v>36</v>
      </c>
      <c r="C18" s="1" t="s">
        <v>17</v>
      </c>
      <c r="D18" s="1" t="s">
        <v>9</v>
      </c>
      <c r="E18" s="8">
        <v>0.81</v>
      </c>
      <c r="F18" s="32" t="s">
        <v>13</v>
      </c>
      <c r="G18" s="9">
        <v>87.9</v>
      </c>
      <c r="H18" s="8">
        <v>0.8</v>
      </c>
      <c r="I18" s="32" t="s">
        <v>54</v>
      </c>
      <c r="J18" s="9">
        <v>75.599999999999994</v>
      </c>
      <c r="K18" s="8">
        <v>0.8</v>
      </c>
      <c r="L18" s="32" t="s">
        <v>54</v>
      </c>
      <c r="M18" s="9">
        <v>75.599999999999994</v>
      </c>
      <c r="N18" s="14">
        <f t="shared" si="0"/>
        <v>0</v>
      </c>
    </row>
    <row r="19" spans="1:14" x14ac:dyDescent="0.3">
      <c r="A19" s="26"/>
      <c r="C19" s="1"/>
      <c r="D19" s="1" t="s">
        <v>16</v>
      </c>
      <c r="E19" s="8">
        <v>0.28000000000000003</v>
      </c>
      <c r="F19" s="32" t="s">
        <v>12</v>
      </c>
      <c r="G19" s="9">
        <v>25.1</v>
      </c>
      <c r="H19" s="8">
        <v>0.74</v>
      </c>
      <c r="I19" s="32" t="s">
        <v>22</v>
      </c>
      <c r="J19" s="9">
        <v>46.4</v>
      </c>
      <c r="K19" s="8">
        <v>0.74</v>
      </c>
      <c r="L19" s="32" t="s">
        <v>22</v>
      </c>
      <c r="M19" s="9">
        <v>46.5</v>
      </c>
      <c r="N19" s="14">
        <f t="shared" si="0"/>
        <v>0.10000000000000142</v>
      </c>
    </row>
    <row r="20" spans="1:14" x14ac:dyDescent="0.3">
      <c r="A20" s="26"/>
      <c r="C20" s="1"/>
      <c r="D20" s="1" t="s">
        <v>11</v>
      </c>
      <c r="E20" s="8">
        <v>0.28999999999999998</v>
      </c>
      <c r="F20" s="32" t="s">
        <v>12</v>
      </c>
      <c r="G20" s="9">
        <v>25.2</v>
      </c>
      <c r="H20" s="8">
        <v>0.74</v>
      </c>
      <c r="I20" s="32" t="s">
        <v>22</v>
      </c>
      <c r="J20" s="9">
        <v>47.1</v>
      </c>
      <c r="K20" s="8">
        <v>0.74</v>
      </c>
      <c r="L20" s="32" t="s">
        <v>22</v>
      </c>
      <c r="M20" s="9">
        <v>47.1</v>
      </c>
      <c r="N20" s="14">
        <f t="shared" si="0"/>
        <v>0</v>
      </c>
    </row>
    <row r="21" spans="1:14" x14ac:dyDescent="0.3">
      <c r="A21" s="26"/>
      <c r="C21" s="46" t="s">
        <v>37</v>
      </c>
      <c r="D21" s="47"/>
      <c r="E21" s="8" t="s">
        <v>21</v>
      </c>
      <c r="F21" s="32" t="s">
        <v>12</v>
      </c>
      <c r="G21" s="9">
        <v>30.7</v>
      </c>
      <c r="H21" s="8" t="s">
        <v>21</v>
      </c>
      <c r="I21" s="32" t="s">
        <v>22</v>
      </c>
      <c r="J21" s="9">
        <v>49</v>
      </c>
      <c r="K21" s="8" t="s">
        <v>21</v>
      </c>
      <c r="L21" s="32" t="s">
        <v>22</v>
      </c>
      <c r="M21" s="9">
        <v>49.1</v>
      </c>
      <c r="N21" s="14">
        <f t="shared" si="0"/>
        <v>0.10000000000000142</v>
      </c>
    </row>
    <row r="22" spans="1:14" x14ac:dyDescent="0.3">
      <c r="A22" s="26"/>
      <c r="B22" s="21" t="s">
        <v>36</v>
      </c>
      <c r="C22" s="1" t="s">
        <v>19</v>
      </c>
      <c r="D22" s="1" t="s">
        <v>39</v>
      </c>
      <c r="E22" s="8">
        <v>0.79</v>
      </c>
      <c r="F22" s="32" t="s">
        <v>54</v>
      </c>
      <c r="G22" s="9">
        <v>64.8</v>
      </c>
      <c r="H22" s="8">
        <v>0.84</v>
      </c>
      <c r="I22" s="32" t="s">
        <v>54</v>
      </c>
      <c r="J22" s="9">
        <v>70.900000000000006</v>
      </c>
      <c r="K22" s="8">
        <v>0.84</v>
      </c>
      <c r="L22" s="32" t="s">
        <v>54</v>
      </c>
      <c r="M22" s="9">
        <v>70.900000000000006</v>
      </c>
      <c r="N22" s="14">
        <f t="shared" si="0"/>
        <v>0</v>
      </c>
    </row>
    <row r="23" spans="1:14" x14ac:dyDescent="0.3">
      <c r="A23" s="26"/>
      <c r="C23" s="1"/>
      <c r="D23" s="1" t="s">
        <v>40</v>
      </c>
      <c r="E23" s="8">
        <v>0.22</v>
      </c>
      <c r="F23" s="32" t="s">
        <v>15</v>
      </c>
      <c r="G23" s="9">
        <v>19.7</v>
      </c>
      <c r="H23" s="8">
        <v>0.39</v>
      </c>
      <c r="I23" s="32" t="s">
        <v>12</v>
      </c>
      <c r="J23" s="9">
        <v>29.1</v>
      </c>
      <c r="K23" s="8">
        <v>0.39</v>
      </c>
      <c r="L23" s="32" t="s">
        <v>12</v>
      </c>
      <c r="M23" s="9">
        <v>29.1</v>
      </c>
      <c r="N23" s="14">
        <f t="shared" si="0"/>
        <v>0</v>
      </c>
    </row>
    <row r="24" spans="1:14" x14ac:dyDescent="0.3">
      <c r="A24" s="26"/>
      <c r="C24" s="1"/>
      <c r="D24" s="1" t="s">
        <v>25</v>
      </c>
      <c r="E24" s="8" t="s">
        <v>21</v>
      </c>
      <c r="F24" s="32" t="s">
        <v>21</v>
      </c>
      <c r="G24" s="9" t="s">
        <v>21</v>
      </c>
      <c r="H24" s="8" t="s">
        <v>21</v>
      </c>
      <c r="I24" s="32" t="s">
        <v>21</v>
      </c>
      <c r="J24" s="9" t="s">
        <v>21</v>
      </c>
      <c r="K24" s="8" t="s">
        <v>21</v>
      </c>
      <c r="L24" s="32" t="s">
        <v>21</v>
      </c>
      <c r="M24" s="9" t="s">
        <v>21</v>
      </c>
      <c r="N24" s="14" t="s">
        <v>21</v>
      </c>
    </row>
    <row r="25" spans="1:14" x14ac:dyDescent="0.3">
      <c r="A25" s="26"/>
      <c r="C25" s="46" t="s">
        <v>38</v>
      </c>
      <c r="D25" s="47"/>
      <c r="E25" s="8" t="s">
        <v>21</v>
      </c>
      <c r="F25" s="32" t="s">
        <v>22</v>
      </c>
      <c r="G25" s="9">
        <v>36.700000000000003</v>
      </c>
      <c r="H25" s="8" t="s">
        <v>21</v>
      </c>
      <c r="I25" s="32" t="s">
        <v>22</v>
      </c>
      <c r="J25" s="9">
        <v>44.1</v>
      </c>
      <c r="K25" s="8" t="s">
        <v>21</v>
      </c>
      <c r="L25" s="32" t="s">
        <v>22</v>
      </c>
      <c r="M25" s="9">
        <v>44.1</v>
      </c>
      <c r="N25" s="14">
        <f t="shared" si="0"/>
        <v>0</v>
      </c>
    </row>
    <row r="26" spans="1:14" x14ac:dyDescent="0.3">
      <c r="A26" s="26"/>
      <c r="C26" s="48" t="s">
        <v>20</v>
      </c>
      <c r="D26" s="48"/>
      <c r="E26" s="4" t="s">
        <v>21</v>
      </c>
      <c r="F26" s="33" t="s">
        <v>22</v>
      </c>
      <c r="G26" s="10">
        <v>42.9</v>
      </c>
      <c r="H26" s="4" t="s">
        <v>21</v>
      </c>
      <c r="I26" s="33" t="s">
        <v>54</v>
      </c>
      <c r="J26" s="10">
        <v>69.900000000000006</v>
      </c>
      <c r="K26" s="4" t="s">
        <v>21</v>
      </c>
      <c r="L26" s="33" t="s">
        <v>54</v>
      </c>
      <c r="M26" s="10">
        <v>73.400000000000006</v>
      </c>
      <c r="N26" s="15">
        <f t="shared" si="0"/>
        <v>3.5</v>
      </c>
    </row>
    <row r="27" spans="1:14" ht="9" customHeight="1" x14ac:dyDescent="0.3">
      <c r="A27" s="26"/>
      <c r="E27" s="6"/>
      <c r="F27" s="32"/>
      <c r="G27" s="7"/>
      <c r="H27" s="6"/>
      <c r="I27" s="32"/>
      <c r="J27" s="7"/>
      <c r="K27" s="6"/>
      <c r="L27" s="32"/>
      <c r="M27" s="7"/>
      <c r="N27" s="14"/>
    </row>
    <row r="28" spans="1:14" x14ac:dyDescent="0.3">
      <c r="A28" s="26"/>
      <c r="B28" s="45" t="s">
        <v>55</v>
      </c>
      <c r="C28" s="1"/>
      <c r="D28" s="1"/>
      <c r="E28" s="8"/>
      <c r="F28" s="32"/>
      <c r="G28" s="9"/>
      <c r="H28" s="8"/>
      <c r="I28" s="32"/>
      <c r="J28" s="9"/>
      <c r="K28" s="8"/>
      <c r="L28" s="32"/>
      <c r="M28" s="9"/>
      <c r="N28" s="14"/>
    </row>
    <row r="29" spans="1:14" ht="9" customHeight="1" x14ac:dyDescent="0.3">
      <c r="A29" s="26"/>
      <c r="E29" s="6"/>
      <c r="F29" s="32"/>
      <c r="G29" s="7"/>
      <c r="H29" s="6"/>
      <c r="I29" s="32"/>
      <c r="J29" s="7"/>
      <c r="K29" s="6"/>
      <c r="L29" s="32"/>
      <c r="M29" s="7"/>
      <c r="N29" s="14"/>
    </row>
    <row r="30" spans="1:14" x14ac:dyDescent="0.3">
      <c r="A30" s="26"/>
      <c r="B30" s="21" t="s">
        <v>57</v>
      </c>
      <c r="C30" s="1" t="s">
        <v>8</v>
      </c>
      <c r="D30" s="1" t="s">
        <v>9</v>
      </c>
      <c r="E30" s="8" t="s">
        <v>21</v>
      </c>
      <c r="F30" s="32" t="s">
        <v>21</v>
      </c>
      <c r="G30" s="9" t="s">
        <v>21</v>
      </c>
      <c r="H30" s="8" t="s">
        <v>21</v>
      </c>
      <c r="I30" s="32" t="s">
        <v>21</v>
      </c>
      <c r="J30" s="9" t="s">
        <v>21</v>
      </c>
      <c r="K30" s="8">
        <v>0.77</v>
      </c>
      <c r="L30" s="32" t="s">
        <v>22</v>
      </c>
      <c r="M30" s="9">
        <v>50.5</v>
      </c>
      <c r="N30" s="14">
        <f>M30-J10</f>
        <v>-208.3</v>
      </c>
    </row>
    <row r="31" spans="1:14" x14ac:dyDescent="0.3">
      <c r="A31" s="26"/>
      <c r="C31" s="1"/>
      <c r="D31" s="1" t="s">
        <v>26</v>
      </c>
      <c r="E31" s="8" t="s">
        <v>21</v>
      </c>
      <c r="F31" s="32" t="s">
        <v>21</v>
      </c>
      <c r="G31" s="9" t="s">
        <v>21</v>
      </c>
      <c r="H31" s="8" t="s">
        <v>21</v>
      </c>
      <c r="I31" s="32" t="s">
        <v>21</v>
      </c>
      <c r="J31" s="9" t="s">
        <v>21</v>
      </c>
      <c r="K31" s="8">
        <v>0.82</v>
      </c>
      <c r="L31" s="32" t="s">
        <v>22</v>
      </c>
      <c r="M31" s="9">
        <v>53.9</v>
      </c>
      <c r="N31" s="14">
        <f t="shared" ref="N31:N43" si="1">M31-J11</f>
        <v>16</v>
      </c>
    </row>
    <row r="32" spans="1:14" x14ac:dyDescent="0.3">
      <c r="A32" s="26"/>
      <c r="C32" s="1"/>
      <c r="D32" s="1" t="s">
        <v>11</v>
      </c>
      <c r="E32" s="8" t="s">
        <v>21</v>
      </c>
      <c r="F32" s="32" t="s">
        <v>21</v>
      </c>
      <c r="G32" s="9" t="s">
        <v>21</v>
      </c>
      <c r="H32" s="8" t="s">
        <v>21</v>
      </c>
      <c r="I32" s="32" t="s">
        <v>21</v>
      </c>
      <c r="J32" s="9" t="s">
        <v>21</v>
      </c>
      <c r="K32" s="8">
        <v>0.83</v>
      </c>
      <c r="L32" s="32" t="s">
        <v>22</v>
      </c>
      <c r="M32" s="9">
        <v>54.6</v>
      </c>
      <c r="N32" s="14">
        <f t="shared" si="1"/>
        <v>16.600000000000001</v>
      </c>
    </row>
    <row r="33" spans="1:14" x14ac:dyDescent="0.3">
      <c r="A33" s="26"/>
      <c r="C33" s="46" t="s">
        <v>32</v>
      </c>
      <c r="D33" s="47"/>
      <c r="E33" s="8" t="s">
        <v>21</v>
      </c>
      <c r="F33" s="32" t="s">
        <v>21</v>
      </c>
      <c r="G33" s="9" t="s">
        <v>21</v>
      </c>
      <c r="H33" s="8" t="s">
        <v>21</v>
      </c>
      <c r="I33" s="32" t="s">
        <v>21</v>
      </c>
      <c r="J33" s="9" t="s">
        <v>21</v>
      </c>
      <c r="K33" s="8" t="s">
        <v>21</v>
      </c>
      <c r="L33" s="32" t="s">
        <v>22</v>
      </c>
      <c r="M33" s="9">
        <v>53</v>
      </c>
      <c r="N33" s="14">
        <f t="shared" si="1"/>
        <v>-81.300000000000011</v>
      </c>
    </row>
    <row r="34" spans="1:14" x14ac:dyDescent="0.3">
      <c r="A34" s="26"/>
      <c r="B34" s="21" t="s">
        <v>35</v>
      </c>
      <c r="C34" s="1" t="s">
        <v>14</v>
      </c>
      <c r="D34" s="1" t="s">
        <v>9</v>
      </c>
      <c r="E34" s="8" t="s">
        <v>21</v>
      </c>
      <c r="F34" s="32" t="s">
        <v>21</v>
      </c>
      <c r="G34" s="9" t="s">
        <v>21</v>
      </c>
      <c r="H34" s="8" t="s">
        <v>21</v>
      </c>
      <c r="I34" s="32" t="s">
        <v>21</v>
      </c>
      <c r="J34" s="9" t="s">
        <v>21</v>
      </c>
      <c r="K34" s="8">
        <v>0.37</v>
      </c>
      <c r="L34" s="32" t="s">
        <v>22</v>
      </c>
      <c r="M34" s="9">
        <v>48.1</v>
      </c>
      <c r="N34" s="14">
        <f t="shared" si="1"/>
        <v>-21.199999999999996</v>
      </c>
    </row>
    <row r="35" spans="1:14" x14ac:dyDescent="0.3">
      <c r="A35" s="26"/>
      <c r="C35" s="1"/>
      <c r="D35" s="1" t="s">
        <v>16</v>
      </c>
      <c r="E35" s="8" t="s">
        <v>21</v>
      </c>
      <c r="F35" s="32" t="s">
        <v>21</v>
      </c>
      <c r="G35" s="9" t="s">
        <v>21</v>
      </c>
      <c r="H35" s="8" t="s">
        <v>21</v>
      </c>
      <c r="I35" s="32" t="s">
        <v>21</v>
      </c>
      <c r="J35" s="9" t="s">
        <v>21</v>
      </c>
      <c r="K35" s="8">
        <v>0.56999999999999995</v>
      </c>
      <c r="L35" s="32" t="s">
        <v>22</v>
      </c>
      <c r="M35" s="9">
        <v>53.3</v>
      </c>
      <c r="N35" s="14">
        <f t="shared" si="1"/>
        <v>9.2999999999999972</v>
      </c>
    </row>
    <row r="36" spans="1:14" x14ac:dyDescent="0.3">
      <c r="A36" s="26"/>
      <c r="C36" s="1"/>
      <c r="D36" s="1" t="s">
        <v>25</v>
      </c>
      <c r="E36" s="8" t="s">
        <v>21</v>
      </c>
      <c r="F36" s="32" t="s">
        <v>21</v>
      </c>
      <c r="G36" s="9" t="s">
        <v>21</v>
      </c>
      <c r="H36" s="8" t="s">
        <v>21</v>
      </c>
      <c r="I36" s="32" t="s">
        <v>21</v>
      </c>
      <c r="J36" s="9" t="s">
        <v>21</v>
      </c>
      <c r="K36" s="8">
        <v>0.8</v>
      </c>
      <c r="L36" s="32" t="s">
        <v>22</v>
      </c>
      <c r="M36" s="9">
        <v>54.1</v>
      </c>
      <c r="N36" s="14">
        <f t="shared" si="1"/>
        <v>14.5</v>
      </c>
    </row>
    <row r="37" spans="1:14" x14ac:dyDescent="0.3">
      <c r="A37" s="26"/>
      <c r="C37" s="46" t="s">
        <v>33</v>
      </c>
      <c r="D37" s="47"/>
      <c r="E37" s="8" t="s">
        <v>21</v>
      </c>
      <c r="F37" s="32" t="s">
        <v>21</v>
      </c>
      <c r="G37" s="9" t="s">
        <v>21</v>
      </c>
      <c r="H37" s="8" t="s">
        <v>21</v>
      </c>
      <c r="I37" s="32" t="s">
        <v>21</v>
      </c>
      <c r="J37" s="9" t="s">
        <v>21</v>
      </c>
      <c r="K37" s="8" t="s">
        <v>21</v>
      </c>
      <c r="L37" s="32" t="s">
        <v>22</v>
      </c>
      <c r="M37" s="9">
        <v>52.8</v>
      </c>
      <c r="N37" s="14">
        <f t="shared" si="1"/>
        <v>6.5</v>
      </c>
    </row>
    <row r="38" spans="1:14" x14ac:dyDescent="0.3">
      <c r="A38" s="26"/>
      <c r="B38" s="21" t="s">
        <v>36</v>
      </c>
      <c r="C38" s="1" t="s">
        <v>17</v>
      </c>
      <c r="D38" s="1" t="s">
        <v>9</v>
      </c>
      <c r="E38" s="8" t="s">
        <v>21</v>
      </c>
      <c r="F38" s="32" t="s">
        <v>21</v>
      </c>
      <c r="G38" s="9" t="s">
        <v>21</v>
      </c>
      <c r="H38" s="8" t="s">
        <v>21</v>
      </c>
      <c r="I38" s="32" t="s">
        <v>21</v>
      </c>
      <c r="J38" s="9" t="s">
        <v>21</v>
      </c>
      <c r="K38" s="8">
        <v>0.8</v>
      </c>
      <c r="L38" s="32" t="s">
        <v>54</v>
      </c>
      <c r="M38" s="9">
        <v>76.5</v>
      </c>
      <c r="N38" s="14">
        <f t="shared" si="1"/>
        <v>0.90000000000000568</v>
      </c>
    </row>
    <row r="39" spans="1:14" x14ac:dyDescent="0.3">
      <c r="A39" s="26"/>
      <c r="C39" s="1"/>
      <c r="D39" s="1" t="s">
        <v>16</v>
      </c>
      <c r="E39" s="8" t="s">
        <v>21</v>
      </c>
      <c r="F39" s="32" t="s">
        <v>21</v>
      </c>
      <c r="G39" s="9" t="s">
        <v>21</v>
      </c>
      <c r="H39" s="8" t="s">
        <v>21</v>
      </c>
      <c r="I39" s="32" t="s">
        <v>21</v>
      </c>
      <c r="J39" s="9" t="s">
        <v>21</v>
      </c>
      <c r="K39" s="8">
        <v>0.79</v>
      </c>
      <c r="L39" s="32" t="s">
        <v>22</v>
      </c>
      <c r="M39" s="9">
        <v>51.7</v>
      </c>
      <c r="N39" s="14">
        <f t="shared" si="1"/>
        <v>5.3000000000000043</v>
      </c>
    </row>
    <row r="40" spans="1:14" x14ac:dyDescent="0.3">
      <c r="A40" s="26"/>
      <c r="C40" s="1"/>
      <c r="D40" s="1" t="s">
        <v>11</v>
      </c>
      <c r="E40" s="8" t="s">
        <v>21</v>
      </c>
      <c r="F40" s="32" t="s">
        <v>21</v>
      </c>
      <c r="G40" s="9" t="s">
        <v>21</v>
      </c>
      <c r="H40" s="8" t="s">
        <v>21</v>
      </c>
      <c r="I40" s="32" t="s">
        <v>21</v>
      </c>
      <c r="J40" s="9" t="s">
        <v>21</v>
      </c>
      <c r="K40" s="8">
        <v>0.79</v>
      </c>
      <c r="L40" s="32" t="s">
        <v>22</v>
      </c>
      <c r="M40" s="9">
        <v>52.6</v>
      </c>
      <c r="N40" s="14">
        <f t="shared" si="1"/>
        <v>5.5</v>
      </c>
    </row>
    <row r="41" spans="1:14" x14ac:dyDescent="0.3">
      <c r="A41" s="26"/>
      <c r="C41" s="46" t="s">
        <v>37</v>
      </c>
      <c r="D41" s="47"/>
      <c r="E41" s="8" t="s">
        <v>21</v>
      </c>
      <c r="F41" s="32" t="s">
        <v>21</v>
      </c>
      <c r="G41" s="9" t="s">
        <v>21</v>
      </c>
      <c r="H41" s="8" t="s">
        <v>21</v>
      </c>
      <c r="I41" s="32" t="s">
        <v>21</v>
      </c>
      <c r="J41" s="9" t="s">
        <v>21</v>
      </c>
      <c r="K41" s="8" t="s">
        <v>21</v>
      </c>
      <c r="L41" s="32" t="s">
        <v>22</v>
      </c>
      <c r="M41" s="9">
        <v>54.1</v>
      </c>
      <c r="N41" s="14">
        <f t="shared" si="1"/>
        <v>5.1000000000000014</v>
      </c>
    </row>
    <row r="42" spans="1:14" x14ac:dyDescent="0.3">
      <c r="A42" s="26"/>
      <c r="B42" s="21" t="s">
        <v>36</v>
      </c>
      <c r="C42" s="1" t="s">
        <v>19</v>
      </c>
      <c r="D42" s="1" t="s">
        <v>39</v>
      </c>
      <c r="E42" s="8" t="s">
        <v>21</v>
      </c>
      <c r="F42" s="32" t="s">
        <v>21</v>
      </c>
      <c r="G42" s="9" t="s">
        <v>21</v>
      </c>
      <c r="H42" s="8" t="s">
        <v>21</v>
      </c>
      <c r="I42" s="32" t="s">
        <v>21</v>
      </c>
      <c r="J42" s="9" t="s">
        <v>21</v>
      </c>
      <c r="K42" s="8">
        <v>0.83</v>
      </c>
      <c r="L42" s="32" t="s">
        <v>54</v>
      </c>
      <c r="M42" s="9">
        <v>68.7</v>
      </c>
      <c r="N42" s="14">
        <f t="shared" si="1"/>
        <v>-2.2000000000000028</v>
      </c>
    </row>
    <row r="43" spans="1:14" x14ac:dyDescent="0.3">
      <c r="A43" s="26"/>
      <c r="C43" s="1"/>
      <c r="D43" s="1" t="s">
        <v>40</v>
      </c>
      <c r="E43" s="8" t="s">
        <v>21</v>
      </c>
      <c r="F43" s="32" t="s">
        <v>21</v>
      </c>
      <c r="G43" s="9" t="s">
        <v>21</v>
      </c>
      <c r="H43" s="8" t="s">
        <v>21</v>
      </c>
      <c r="I43" s="32" t="s">
        <v>21</v>
      </c>
      <c r="J43" s="9" t="s">
        <v>21</v>
      </c>
      <c r="K43" s="8">
        <v>0.41</v>
      </c>
      <c r="L43" s="32" t="s">
        <v>12</v>
      </c>
      <c r="M43" s="9">
        <v>31</v>
      </c>
      <c r="N43" s="14">
        <f t="shared" si="1"/>
        <v>1.8999999999999986</v>
      </c>
    </row>
    <row r="44" spans="1:14" x14ac:dyDescent="0.3">
      <c r="A44" s="26"/>
      <c r="C44" s="1"/>
      <c r="D44" s="1" t="s">
        <v>25</v>
      </c>
      <c r="E44" s="8" t="s">
        <v>21</v>
      </c>
      <c r="F44" s="32" t="s">
        <v>21</v>
      </c>
      <c r="G44" s="9" t="s">
        <v>21</v>
      </c>
      <c r="H44" s="8" t="s">
        <v>21</v>
      </c>
      <c r="I44" s="32" t="s">
        <v>21</v>
      </c>
      <c r="J44" s="9" t="s">
        <v>21</v>
      </c>
      <c r="K44" s="8" t="s">
        <v>21</v>
      </c>
      <c r="L44" s="32" t="s">
        <v>21</v>
      </c>
      <c r="M44" s="9" t="s">
        <v>21</v>
      </c>
      <c r="N44" s="14" t="s">
        <v>21</v>
      </c>
    </row>
    <row r="45" spans="1:14" x14ac:dyDescent="0.3">
      <c r="A45" s="26"/>
      <c r="C45" s="46" t="s">
        <v>38</v>
      </c>
      <c r="D45" s="47"/>
      <c r="E45" s="8" t="s">
        <v>21</v>
      </c>
      <c r="F45" s="32" t="s">
        <v>21</v>
      </c>
      <c r="G45" s="9" t="s">
        <v>21</v>
      </c>
      <c r="H45" s="8" t="s">
        <v>21</v>
      </c>
      <c r="I45" s="32" t="s">
        <v>21</v>
      </c>
      <c r="J45" s="9" t="s">
        <v>21</v>
      </c>
      <c r="K45" s="8" t="s">
        <v>21</v>
      </c>
      <c r="L45" s="32" t="s">
        <v>22</v>
      </c>
      <c r="M45" s="9">
        <v>44.5</v>
      </c>
      <c r="N45" s="14">
        <f t="shared" ref="N45:N46" si="2">M45-J25</f>
        <v>0.39999999999999858</v>
      </c>
    </row>
    <row r="46" spans="1:14" x14ac:dyDescent="0.3">
      <c r="A46" s="26"/>
      <c r="C46" s="48" t="s">
        <v>20</v>
      </c>
      <c r="D46" s="48"/>
      <c r="E46" s="4" t="s">
        <v>21</v>
      </c>
      <c r="F46" s="33" t="s">
        <v>21</v>
      </c>
      <c r="G46" s="10" t="s">
        <v>21</v>
      </c>
      <c r="H46" s="4" t="s">
        <v>21</v>
      </c>
      <c r="I46" s="33" t="s">
        <v>21</v>
      </c>
      <c r="J46" s="10" t="s">
        <v>21</v>
      </c>
      <c r="K46" s="4" t="s">
        <v>21</v>
      </c>
      <c r="L46" s="33" t="s">
        <v>22</v>
      </c>
      <c r="M46" s="10">
        <v>51.1</v>
      </c>
      <c r="N46" s="15">
        <f t="shared" si="2"/>
        <v>-18.800000000000004</v>
      </c>
    </row>
    <row r="47" spans="1:14" ht="9" customHeight="1" x14ac:dyDescent="0.3">
      <c r="A47" s="27"/>
      <c r="B47" s="23"/>
      <c r="C47" s="12"/>
      <c r="D47" s="12"/>
      <c r="E47" s="11"/>
      <c r="F47" s="34"/>
      <c r="G47" s="13"/>
      <c r="H47" s="11"/>
      <c r="I47" s="34"/>
      <c r="J47" s="13"/>
      <c r="K47" s="11"/>
      <c r="L47" s="34"/>
      <c r="M47" s="13"/>
      <c r="N47" s="40"/>
    </row>
    <row r="48" spans="1:14" x14ac:dyDescent="0.3">
      <c r="A48" s="25">
        <v>2</v>
      </c>
      <c r="B48" s="19" t="s">
        <v>56</v>
      </c>
      <c r="C48" s="50" t="s">
        <v>7</v>
      </c>
      <c r="D48" s="50"/>
      <c r="E48" s="16"/>
      <c r="F48" s="31"/>
      <c r="G48" s="17"/>
      <c r="H48" s="16"/>
      <c r="I48" s="31"/>
      <c r="J48" s="17"/>
      <c r="K48" s="16"/>
      <c r="L48" s="31"/>
      <c r="M48" s="17"/>
      <c r="N48" s="39"/>
    </row>
    <row r="49" spans="1:14" x14ac:dyDescent="0.3">
      <c r="A49" s="26"/>
      <c r="B49" s="5" t="s">
        <v>58</v>
      </c>
      <c r="E49" s="6"/>
      <c r="F49" s="32"/>
      <c r="G49" s="7"/>
      <c r="H49" s="6"/>
      <c r="I49" s="32"/>
      <c r="J49" s="7"/>
      <c r="K49" s="6"/>
      <c r="L49" s="32"/>
      <c r="M49" s="7"/>
      <c r="N49" s="14"/>
    </row>
    <row r="50" spans="1:14" x14ac:dyDescent="0.3">
      <c r="A50" s="26"/>
      <c r="B50" s="5" t="s">
        <v>31</v>
      </c>
      <c r="E50" s="6"/>
      <c r="F50" s="32"/>
      <c r="G50" s="7"/>
      <c r="H50" s="6"/>
      <c r="I50" s="32"/>
      <c r="J50" s="7"/>
      <c r="K50" s="6"/>
      <c r="L50" s="32"/>
      <c r="M50" s="7"/>
      <c r="N50" s="14"/>
    </row>
    <row r="51" spans="1:14" ht="9" customHeight="1" x14ac:dyDescent="0.3">
      <c r="A51" s="26"/>
      <c r="E51" s="6"/>
      <c r="F51" s="32"/>
      <c r="G51" s="7"/>
      <c r="H51" s="6"/>
      <c r="I51" s="32"/>
      <c r="J51" s="7"/>
      <c r="K51" s="6"/>
      <c r="L51" s="32"/>
      <c r="M51" s="7"/>
      <c r="N51" s="14"/>
    </row>
    <row r="52" spans="1:14" x14ac:dyDescent="0.3">
      <c r="A52" s="26"/>
      <c r="B52" s="21" t="s">
        <v>57</v>
      </c>
      <c r="C52" s="1" t="s">
        <v>8</v>
      </c>
      <c r="D52" s="1" t="s">
        <v>9</v>
      </c>
      <c r="E52" s="8">
        <v>0.02</v>
      </c>
      <c r="F52" s="32" t="s">
        <v>10</v>
      </c>
      <c r="G52" s="9">
        <v>9.5</v>
      </c>
      <c r="H52" s="8">
        <v>0.03</v>
      </c>
      <c r="I52" s="32" t="s">
        <v>10</v>
      </c>
      <c r="J52" s="9">
        <v>9.9</v>
      </c>
      <c r="K52" s="8">
        <v>0.03</v>
      </c>
      <c r="L52" s="32" t="s">
        <v>10</v>
      </c>
      <c r="M52" s="9">
        <v>9.9</v>
      </c>
      <c r="N52" s="14">
        <f t="shared" ref="N52:N62" si="3">M52-J52</f>
        <v>0</v>
      </c>
    </row>
    <row r="53" spans="1:14" x14ac:dyDescent="0.3">
      <c r="A53" s="26"/>
      <c r="C53" s="1"/>
      <c r="D53" s="1" t="s">
        <v>11</v>
      </c>
      <c r="E53" s="8">
        <v>0.33</v>
      </c>
      <c r="F53" s="32" t="s">
        <v>10</v>
      </c>
      <c r="G53" s="9">
        <v>9.9</v>
      </c>
      <c r="H53" s="8">
        <v>0.37</v>
      </c>
      <c r="I53" s="32" t="s">
        <v>15</v>
      </c>
      <c r="J53" s="9">
        <v>10.3</v>
      </c>
      <c r="K53" s="8">
        <v>0.37</v>
      </c>
      <c r="L53" s="32" t="s">
        <v>15</v>
      </c>
      <c r="M53" s="9">
        <v>10.3</v>
      </c>
      <c r="N53" s="14">
        <f t="shared" si="3"/>
        <v>0</v>
      </c>
    </row>
    <row r="54" spans="1:14" x14ac:dyDescent="0.3">
      <c r="A54" s="26"/>
      <c r="C54" s="46" t="s">
        <v>32</v>
      </c>
      <c r="D54" s="47"/>
      <c r="E54" s="8" t="s">
        <v>21</v>
      </c>
      <c r="F54" s="32" t="s">
        <v>10</v>
      </c>
      <c r="G54" s="9">
        <v>9.9</v>
      </c>
      <c r="H54" s="8" t="s">
        <v>21</v>
      </c>
      <c r="I54" s="32" t="s">
        <v>15</v>
      </c>
      <c r="J54" s="9">
        <v>10.3</v>
      </c>
      <c r="K54" s="8" t="s">
        <v>21</v>
      </c>
      <c r="L54" s="32" t="s">
        <v>15</v>
      </c>
      <c r="M54" s="9">
        <v>10.3</v>
      </c>
      <c r="N54" s="14">
        <f t="shared" si="3"/>
        <v>0</v>
      </c>
    </row>
    <row r="55" spans="1:14" x14ac:dyDescent="0.3">
      <c r="A55" s="26"/>
      <c r="B55" s="21" t="s">
        <v>57</v>
      </c>
      <c r="C55" s="1" t="s">
        <v>14</v>
      </c>
      <c r="D55" s="1" t="s">
        <v>9</v>
      </c>
      <c r="E55" s="8">
        <v>0.08</v>
      </c>
      <c r="F55" s="32" t="s">
        <v>15</v>
      </c>
      <c r="G55" s="9">
        <v>12.1</v>
      </c>
      <c r="H55" s="8">
        <v>0.12</v>
      </c>
      <c r="I55" s="32" t="s">
        <v>15</v>
      </c>
      <c r="J55" s="9">
        <v>13.2</v>
      </c>
      <c r="K55" s="8">
        <v>0.15</v>
      </c>
      <c r="L55" s="32" t="s">
        <v>15</v>
      </c>
      <c r="M55" s="9">
        <v>13.7</v>
      </c>
      <c r="N55" s="14">
        <f t="shared" si="3"/>
        <v>0.5</v>
      </c>
    </row>
    <row r="56" spans="1:14" x14ac:dyDescent="0.3">
      <c r="A56" s="26"/>
      <c r="C56" s="1"/>
      <c r="D56" s="1" t="s">
        <v>11</v>
      </c>
      <c r="E56" s="8">
        <v>0.3</v>
      </c>
      <c r="F56" s="32" t="s">
        <v>15</v>
      </c>
      <c r="G56" s="9">
        <v>13.5</v>
      </c>
      <c r="H56" s="8">
        <v>0.37</v>
      </c>
      <c r="I56" s="32" t="s">
        <v>15</v>
      </c>
      <c r="J56" s="9">
        <v>15</v>
      </c>
      <c r="K56" s="8">
        <v>0.37</v>
      </c>
      <c r="L56" s="32" t="s">
        <v>15</v>
      </c>
      <c r="M56" s="9">
        <v>15</v>
      </c>
      <c r="N56" s="14">
        <f t="shared" si="3"/>
        <v>0</v>
      </c>
    </row>
    <row r="57" spans="1:14" x14ac:dyDescent="0.3">
      <c r="A57" s="26"/>
      <c r="C57" s="46" t="s">
        <v>33</v>
      </c>
      <c r="D57" s="47"/>
      <c r="E57" s="8" t="s">
        <v>21</v>
      </c>
      <c r="F57" s="32" t="s">
        <v>15</v>
      </c>
      <c r="G57" s="9">
        <v>13.3</v>
      </c>
      <c r="H57" s="8" t="s">
        <v>21</v>
      </c>
      <c r="I57" s="32" t="s">
        <v>15</v>
      </c>
      <c r="J57" s="9">
        <v>14.6</v>
      </c>
      <c r="K57" s="8" t="s">
        <v>21</v>
      </c>
      <c r="L57" s="32" t="s">
        <v>15</v>
      </c>
      <c r="M57" s="9">
        <v>14.7</v>
      </c>
      <c r="N57" s="14">
        <f t="shared" si="3"/>
        <v>9.9999999999999645E-2</v>
      </c>
    </row>
    <row r="58" spans="1:14" x14ac:dyDescent="0.3">
      <c r="A58" s="26"/>
      <c r="B58" s="21" t="s">
        <v>59</v>
      </c>
      <c r="C58" s="1" t="s">
        <v>17</v>
      </c>
      <c r="D58" s="1" t="s">
        <v>26</v>
      </c>
      <c r="E58" s="8">
        <v>0.13</v>
      </c>
      <c r="F58" s="32" t="s">
        <v>12</v>
      </c>
      <c r="G58" s="9">
        <v>25.5</v>
      </c>
      <c r="H58" s="8">
        <v>0.2</v>
      </c>
      <c r="I58" s="32" t="s">
        <v>12</v>
      </c>
      <c r="J58" s="9">
        <v>26.6</v>
      </c>
      <c r="K58" s="8">
        <v>0.21</v>
      </c>
      <c r="L58" s="32" t="s">
        <v>12</v>
      </c>
      <c r="M58" s="9">
        <v>26.7</v>
      </c>
      <c r="N58" s="14">
        <f t="shared" si="3"/>
        <v>9.9999999999997868E-2</v>
      </c>
    </row>
    <row r="59" spans="1:14" x14ac:dyDescent="0.3">
      <c r="A59" s="26"/>
      <c r="C59" s="1"/>
      <c r="D59" s="1" t="s">
        <v>25</v>
      </c>
      <c r="E59" s="8">
        <v>0.2</v>
      </c>
      <c r="F59" s="32" t="s">
        <v>12</v>
      </c>
      <c r="G59" s="9">
        <v>26.7</v>
      </c>
      <c r="H59" s="8">
        <v>0.28000000000000003</v>
      </c>
      <c r="I59" s="32" t="s">
        <v>12</v>
      </c>
      <c r="J59" s="9">
        <v>27.7</v>
      </c>
      <c r="K59" s="8">
        <v>0.36</v>
      </c>
      <c r="L59" s="32" t="s">
        <v>12</v>
      </c>
      <c r="M59" s="9">
        <v>29.3</v>
      </c>
      <c r="N59" s="14">
        <f t="shared" si="3"/>
        <v>1.6000000000000014</v>
      </c>
    </row>
    <row r="60" spans="1:14" x14ac:dyDescent="0.3">
      <c r="A60" s="26"/>
      <c r="C60" s="46" t="s">
        <v>37</v>
      </c>
      <c r="D60" s="47"/>
      <c r="E60" s="8" t="s">
        <v>21</v>
      </c>
      <c r="F60" s="32" t="s">
        <v>12</v>
      </c>
      <c r="G60" s="9">
        <v>26.2</v>
      </c>
      <c r="H60" s="8" t="s">
        <v>21</v>
      </c>
      <c r="I60" s="32" t="s">
        <v>12</v>
      </c>
      <c r="J60" s="9">
        <v>27.2</v>
      </c>
      <c r="K60" s="8" t="s">
        <v>21</v>
      </c>
      <c r="L60" s="32" t="s">
        <v>12</v>
      </c>
      <c r="M60" s="9">
        <v>28.3</v>
      </c>
      <c r="N60" s="14">
        <f t="shared" si="3"/>
        <v>1.1000000000000014</v>
      </c>
    </row>
    <row r="61" spans="1:14" x14ac:dyDescent="0.3">
      <c r="A61" s="26"/>
      <c r="B61" s="21" t="s">
        <v>31</v>
      </c>
      <c r="C61" s="1" t="s">
        <v>19</v>
      </c>
      <c r="D61" s="1" t="s">
        <v>18</v>
      </c>
      <c r="E61" s="8">
        <v>0.06</v>
      </c>
      <c r="F61" s="32" t="s">
        <v>12</v>
      </c>
      <c r="G61" s="9">
        <v>24.9</v>
      </c>
      <c r="H61" s="8">
        <v>0.54</v>
      </c>
      <c r="I61" s="32" t="s">
        <v>22</v>
      </c>
      <c r="J61" s="9">
        <v>35.5</v>
      </c>
      <c r="K61" s="8">
        <v>0.55000000000000004</v>
      </c>
      <c r="L61" s="32" t="s">
        <v>22</v>
      </c>
      <c r="M61" s="9">
        <v>36.200000000000003</v>
      </c>
      <c r="N61" s="14">
        <f t="shared" si="3"/>
        <v>0.70000000000000284</v>
      </c>
    </row>
    <row r="62" spans="1:14" x14ac:dyDescent="0.3">
      <c r="A62" s="26"/>
      <c r="C62" s="48" t="s">
        <v>20</v>
      </c>
      <c r="D62" s="48"/>
      <c r="E62" s="4" t="s">
        <v>21</v>
      </c>
      <c r="F62" s="33" t="s">
        <v>15</v>
      </c>
      <c r="G62" s="10">
        <v>14.6</v>
      </c>
      <c r="H62" s="4" t="s">
        <v>21</v>
      </c>
      <c r="I62" s="33" t="s">
        <v>15</v>
      </c>
      <c r="J62" s="10">
        <v>19.3</v>
      </c>
      <c r="K62" s="4" t="s">
        <v>21</v>
      </c>
      <c r="L62" s="33" t="s">
        <v>15</v>
      </c>
      <c r="M62" s="10">
        <v>19.899999999999999</v>
      </c>
      <c r="N62" s="15">
        <f t="shared" si="3"/>
        <v>0.59999999999999787</v>
      </c>
    </row>
    <row r="63" spans="1:14" ht="9" customHeight="1" x14ac:dyDescent="0.3">
      <c r="A63" s="27"/>
      <c r="B63" s="23"/>
      <c r="C63" s="12"/>
      <c r="D63" s="12"/>
      <c r="E63" s="11"/>
      <c r="F63" s="34"/>
      <c r="G63" s="13"/>
      <c r="H63" s="11"/>
      <c r="I63" s="34"/>
      <c r="J63" s="13"/>
      <c r="K63" s="11"/>
      <c r="L63" s="34"/>
      <c r="M63" s="13"/>
      <c r="N63" s="40"/>
    </row>
    <row r="64" spans="1:14" x14ac:dyDescent="0.3">
      <c r="A64" s="25">
        <v>3</v>
      </c>
      <c r="B64" s="18" t="s">
        <v>60</v>
      </c>
      <c r="C64" s="50" t="s">
        <v>23</v>
      </c>
      <c r="D64" s="51"/>
      <c r="E64" s="16"/>
      <c r="F64" s="31"/>
      <c r="G64" s="17"/>
      <c r="H64" s="16"/>
      <c r="I64" s="31"/>
      <c r="J64" s="17"/>
      <c r="K64" s="16"/>
      <c r="L64" s="31"/>
      <c r="M64" s="17"/>
      <c r="N64" s="41"/>
    </row>
    <row r="65" spans="1:14" x14ac:dyDescent="0.3">
      <c r="A65" s="26"/>
      <c r="B65" s="4" t="s">
        <v>41</v>
      </c>
      <c r="C65" s="1"/>
      <c r="D65" s="7"/>
      <c r="E65" s="6"/>
      <c r="F65" s="32"/>
      <c r="G65" s="7"/>
      <c r="H65" s="6"/>
      <c r="I65" s="32"/>
      <c r="J65" s="7"/>
      <c r="K65" s="6"/>
      <c r="L65" s="32"/>
      <c r="M65" s="7"/>
      <c r="N65" s="9"/>
    </row>
    <row r="66" spans="1:14" ht="9" customHeight="1" x14ac:dyDescent="0.3">
      <c r="A66" s="26"/>
      <c r="B66" s="20"/>
      <c r="C66" s="1"/>
      <c r="D66" s="7"/>
      <c r="E66" s="6"/>
      <c r="F66" s="32"/>
      <c r="G66" s="7"/>
      <c r="H66" s="6"/>
      <c r="I66" s="32"/>
      <c r="J66" s="7"/>
      <c r="K66" s="6"/>
      <c r="L66" s="32"/>
      <c r="M66" s="7"/>
      <c r="N66" s="9"/>
    </row>
    <row r="67" spans="1:14" x14ac:dyDescent="0.3">
      <c r="A67" s="26"/>
      <c r="B67" s="30" t="s">
        <v>41</v>
      </c>
      <c r="C67" s="1" t="s">
        <v>8</v>
      </c>
      <c r="D67" s="7" t="s">
        <v>24</v>
      </c>
      <c r="E67" s="8">
        <v>7.0000000000000001E-3</v>
      </c>
      <c r="F67" s="32" t="s">
        <v>10</v>
      </c>
      <c r="G67" s="9">
        <v>9.1</v>
      </c>
      <c r="H67" s="8">
        <v>8.0000000000000002E-3</v>
      </c>
      <c r="I67" s="32" t="s">
        <v>15</v>
      </c>
      <c r="J67" s="9">
        <v>10</v>
      </c>
      <c r="K67" s="8">
        <v>8.9999999999999993E-3</v>
      </c>
      <c r="L67" s="32" t="s">
        <v>15</v>
      </c>
      <c r="M67" s="9">
        <v>10.6</v>
      </c>
      <c r="N67" s="9">
        <f t="shared" ref="N67:N68" si="4">M67-J67</f>
        <v>0.59999999999999964</v>
      </c>
    </row>
    <row r="68" spans="1:14" x14ac:dyDescent="0.3">
      <c r="A68" s="26"/>
      <c r="B68" s="30" t="s">
        <v>59</v>
      </c>
      <c r="C68" s="1" t="s">
        <v>17</v>
      </c>
      <c r="D68" s="7" t="s">
        <v>26</v>
      </c>
      <c r="E68" s="8">
        <v>0</v>
      </c>
      <c r="F68" s="32" t="s">
        <v>10</v>
      </c>
      <c r="G68" s="9">
        <v>0</v>
      </c>
      <c r="H68" s="8">
        <v>2E-3</v>
      </c>
      <c r="I68" s="32" t="s">
        <v>10</v>
      </c>
      <c r="J68" s="9">
        <v>7.5</v>
      </c>
      <c r="K68" s="8">
        <v>5.0000000000000001E-3</v>
      </c>
      <c r="L68" s="32" t="s">
        <v>10</v>
      </c>
      <c r="M68" s="9">
        <v>7.5</v>
      </c>
      <c r="N68" s="9">
        <f t="shared" si="4"/>
        <v>0</v>
      </c>
    </row>
    <row r="69" spans="1:14" ht="9" customHeight="1" x14ac:dyDescent="0.3">
      <c r="A69" s="27"/>
      <c r="B69" s="22"/>
      <c r="C69" s="12"/>
      <c r="D69" s="13"/>
      <c r="E69" s="11"/>
      <c r="F69" s="34"/>
      <c r="G69" s="13"/>
      <c r="H69" s="11"/>
      <c r="I69" s="34"/>
      <c r="J69" s="13"/>
      <c r="K69" s="11"/>
      <c r="L69" s="34"/>
      <c r="M69" s="13"/>
      <c r="N69" s="40"/>
    </row>
    <row r="70" spans="1:14" x14ac:dyDescent="0.3">
      <c r="A70" s="25">
        <v>4</v>
      </c>
      <c r="B70" s="18" t="s">
        <v>60</v>
      </c>
      <c r="C70" s="50" t="s">
        <v>23</v>
      </c>
      <c r="D70" s="51"/>
      <c r="E70" s="16"/>
      <c r="F70" s="31"/>
      <c r="G70" s="17"/>
      <c r="H70" s="16"/>
      <c r="I70" s="31"/>
      <c r="J70" s="17"/>
      <c r="K70" s="16"/>
      <c r="L70" s="31"/>
      <c r="M70" s="17"/>
      <c r="N70" s="41"/>
    </row>
    <row r="71" spans="1:14" x14ac:dyDescent="0.3">
      <c r="A71" s="26"/>
      <c r="B71" s="4" t="s">
        <v>42</v>
      </c>
      <c r="C71" s="1"/>
      <c r="D71" s="7"/>
      <c r="E71" s="6"/>
      <c r="F71" s="32"/>
      <c r="G71" s="7"/>
      <c r="H71" s="6"/>
      <c r="I71" s="32"/>
      <c r="J71" s="7"/>
      <c r="K71" s="6"/>
      <c r="L71" s="32"/>
      <c r="M71" s="7"/>
      <c r="N71" s="9"/>
    </row>
    <row r="72" spans="1:14" ht="9" customHeight="1" x14ac:dyDescent="0.3">
      <c r="A72" s="26"/>
      <c r="B72" s="20"/>
      <c r="C72" s="1"/>
      <c r="D72" s="7"/>
      <c r="E72" s="6"/>
      <c r="F72" s="32"/>
      <c r="G72" s="7"/>
      <c r="H72" s="6"/>
      <c r="I72" s="32"/>
      <c r="J72" s="7"/>
      <c r="K72" s="6"/>
      <c r="L72" s="32"/>
      <c r="M72" s="7"/>
      <c r="N72" s="9"/>
    </row>
    <row r="73" spans="1:14" x14ac:dyDescent="0.3">
      <c r="A73" s="26"/>
      <c r="B73" s="30" t="s">
        <v>42</v>
      </c>
      <c r="C73" s="1" t="s">
        <v>8</v>
      </c>
      <c r="D73" s="7" t="s">
        <v>24</v>
      </c>
      <c r="E73" s="8">
        <v>0</v>
      </c>
      <c r="F73" s="32" t="s">
        <v>10</v>
      </c>
      <c r="G73" s="9">
        <v>0</v>
      </c>
      <c r="H73" s="8">
        <v>0</v>
      </c>
      <c r="I73" s="32" t="s">
        <v>10</v>
      </c>
      <c r="J73" s="9">
        <v>0</v>
      </c>
      <c r="K73" s="8">
        <v>0.11899999999999999</v>
      </c>
      <c r="L73" s="32" t="s">
        <v>15</v>
      </c>
      <c r="M73" s="9">
        <v>10.6</v>
      </c>
      <c r="N73" s="9">
        <f t="shared" ref="N73:N74" si="5">M73-J73</f>
        <v>10.6</v>
      </c>
    </row>
    <row r="74" spans="1:14" x14ac:dyDescent="0.3">
      <c r="A74" s="26"/>
      <c r="B74" s="30" t="s">
        <v>59</v>
      </c>
      <c r="C74" s="1" t="s">
        <v>17</v>
      </c>
      <c r="D74" s="7" t="s">
        <v>26</v>
      </c>
      <c r="E74" s="8">
        <v>0</v>
      </c>
      <c r="F74" s="32" t="s">
        <v>10</v>
      </c>
      <c r="G74" s="9">
        <v>0</v>
      </c>
      <c r="H74" s="8">
        <v>0</v>
      </c>
      <c r="I74" s="32" t="s">
        <v>10</v>
      </c>
      <c r="J74" s="9">
        <v>0</v>
      </c>
      <c r="K74" s="8">
        <v>5.0000000000000001E-3</v>
      </c>
      <c r="L74" s="32" t="s">
        <v>10</v>
      </c>
      <c r="M74" s="9">
        <v>7.9</v>
      </c>
      <c r="N74" s="9">
        <f t="shared" si="5"/>
        <v>7.9</v>
      </c>
    </row>
    <row r="75" spans="1:14" ht="9" customHeight="1" x14ac:dyDescent="0.3">
      <c r="A75" s="27"/>
      <c r="B75" s="22"/>
      <c r="C75" s="12"/>
      <c r="D75" s="13"/>
      <c r="E75" s="11"/>
      <c r="F75" s="34"/>
      <c r="G75" s="13"/>
      <c r="H75" s="11"/>
      <c r="I75" s="34"/>
      <c r="J75" s="13"/>
      <c r="K75" s="11"/>
      <c r="L75" s="34"/>
      <c r="M75" s="13"/>
      <c r="N75" s="40"/>
    </row>
    <row r="76" spans="1:14" x14ac:dyDescent="0.3">
      <c r="A76" s="25">
        <v>5</v>
      </c>
      <c r="B76" s="18" t="s">
        <v>60</v>
      </c>
      <c r="C76" s="50" t="s">
        <v>23</v>
      </c>
      <c r="D76" s="51"/>
      <c r="E76" s="16"/>
      <c r="F76" s="31"/>
      <c r="G76" s="17"/>
      <c r="H76" s="16"/>
      <c r="I76" s="31"/>
      <c r="J76" s="17"/>
      <c r="K76" s="16"/>
      <c r="L76" s="31"/>
      <c r="M76" s="17"/>
      <c r="N76" s="41"/>
    </row>
    <row r="77" spans="1:14" x14ac:dyDescent="0.3">
      <c r="A77" s="26"/>
      <c r="B77" s="4" t="s">
        <v>43</v>
      </c>
      <c r="C77" s="1"/>
      <c r="D77" s="7"/>
      <c r="E77" s="6"/>
      <c r="F77" s="32"/>
      <c r="G77" s="7"/>
      <c r="H77" s="6"/>
      <c r="I77" s="32"/>
      <c r="J77" s="7"/>
      <c r="K77" s="6"/>
      <c r="L77" s="32"/>
      <c r="M77" s="7"/>
      <c r="N77" s="9"/>
    </row>
    <row r="78" spans="1:14" ht="9" customHeight="1" x14ac:dyDescent="0.3">
      <c r="A78" s="26"/>
      <c r="B78" s="20"/>
      <c r="C78" s="1"/>
      <c r="D78" s="7"/>
      <c r="E78" s="6"/>
      <c r="F78" s="32"/>
      <c r="G78" s="7"/>
      <c r="H78" s="6"/>
      <c r="I78" s="32"/>
      <c r="J78" s="7"/>
      <c r="K78" s="6"/>
      <c r="L78" s="32"/>
      <c r="M78" s="7"/>
      <c r="N78" s="9"/>
    </row>
    <row r="79" spans="1:14" x14ac:dyDescent="0.3">
      <c r="A79" s="26"/>
      <c r="B79" s="30" t="s">
        <v>43</v>
      </c>
      <c r="C79" s="1" t="s">
        <v>14</v>
      </c>
      <c r="D79" s="7" t="s">
        <v>9</v>
      </c>
      <c r="E79" s="28" t="s">
        <v>21</v>
      </c>
      <c r="F79" s="32" t="s">
        <v>21</v>
      </c>
      <c r="G79" s="9" t="s">
        <v>21</v>
      </c>
      <c r="H79" s="8">
        <v>3.2000000000000001E-2</v>
      </c>
      <c r="I79" s="32" t="s">
        <v>15</v>
      </c>
      <c r="J79" s="9">
        <v>10.5</v>
      </c>
      <c r="K79" s="8">
        <v>3.4000000000000002E-2</v>
      </c>
      <c r="L79" s="32" t="s">
        <v>15</v>
      </c>
      <c r="M79" s="9">
        <v>10.9</v>
      </c>
      <c r="N79" s="9">
        <f t="shared" ref="N79:N81" si="6">M79-J79</f>
        <v>0.40000000000000036</v>
      </c>
    </row>
    <row r="80" spans="1:14" x14ac:dyDescent="0.3">
      <c r="A80" s="26"/>
      <c r="B80" s="30"/>
      <c r="C80" s="1"/>
      <c r="D80" s="7" t="s">
        <v>25</v>
      </c>
      <c r="E80" s="28" t="s">
        <v>21</v>
      </c>
      <c r="F80" s="32" t="s">
        <v>21</v>
      </c>
      <c r="G80" s="9" t="s">
        <v>21</v>
      </c>
      <c r="H80" s="8">
        <v>5.3999999999999999E-2</v>
      </c>
      <c r="I80" s="32" t="s">
        <v>10</v>
      </c>
      <c r="J80" s="9">
        <v>9</v>
      </c>
      <c r="K80" s="8">
        <v>5.5E-2</v>
      </c>
      <c r="L80" s="32" t="s">
        <v>10</v>
      </c>
      <c r="M80" s="9">
        <v>9.1</v>
      </c>
      <c r="N80" s="9">
        <f t="shared" si="6"/>
        <v>9.9999999999999645E-2</v>
      </c>
    </row>
    <row r="81" spans="1:14" x14ac:dyDescent="0.3">
      <c r="A81" s="26"/>
      <c r="B81" s="30" t="s">
        <v>59</v>
      </c>
      <c r="C81" s="1" t="s">
        <v>19</v>
      </c>
      <c r="D81" s="7" t="s">
        <v>26</v>
      </c>
      <c r="E81" s="28" t="s">
        <v>21</v>
      </c>
      <c r="F81" s="32" t="s">
        <v>21</v>
      </c>
      <c r="G81" s="9" t="s">
        <v>21</v>
      </c>
      <c r="H81" s="8">
        <v>1.2999999999999999E-2</v>
      </c>
      <c r="I81" s="32" t="s">
        <v>10</v>
      </c>
      <c r="J81" s="9">
        <v>7.4</v>
      </c>
      <c r="K81" s="8">
        <v>1.2999999999999999E-2</v>
      </c>
      <c r="L81" s="32" t="s">
        <v>10</v>
      </c>
      <c r="M81" s="9">
        <v>7.5</v>
      </c>
      <c r="N81" s="9">
        <f t="shared" si="6"/>
        <v>9.9999999999999645E-2</v>
      </c>
    </row>
    <row r="82" spans="1:14" ht="9" customHeight="1" x14ac:dyDescent="0.3">
      <c r="A82" s="27"/>
      <c r="B82" s="22"/>
      <c r="C82" s="12"/>
      <c r="D82" s="13"/>
      <c r="E82" s="11"/>
      <c r="F82" s="34"/>
      <c r="G82" s="13"/>
      <c r="H82" s="11"/>
      <c r="I82" s="34"/>
      <c r="J82" s="13"/>
      <c r="K82" s="11"/>
      <c r="L82" s="34"/>
      <c r="M82" s="13"/>
      <c r="N82" s="40"/>
    </row>
    <row r="83" spans="1:14" x14ac:dyDescent="0.3">
      <c r="A83" s="25">
        <v>6</v>
      </c>
      <c r="B83" s="18" t="s">
        <v>60</v>
      </c>
      <c r="C83" s="50" t="s">
        <v>23</v>
      </c>
      <c r="D83" s="51"/>
      <c r="E83" s="16"/>
      <c r="F83" s="31"/>
      <c r="G83" s="17"/>
      <c r="H83" s="16"/>
      <c r="I83" s="31"/>
      <c r="J83" s="17"/>
      <c r="K83" s="16"/>
      <c r="L83" s="31"/>
      <c r="M83" s="17"/>
      <c r="N83" s="41"/>
    </row>
    <row r="84" spans="1:14" x14ac:dyDescent="0.3">
      <c r="A84" s="26"/>
      <c r="B84" s="4" t="s">
        <v>44</v>
      </c>
      <c r="C84" s="1"/>
      <c r="D84" s="7"/>
      <c r="E84" s="6"/>
      <c r="F84" s="32"/>
      <c r="G84" s="7"/>
      <c r="H84" s="6"/>
      <c r="I84" s="32"/>
      <c r="J84" s="7"/>
      <c r="K84" s="6"/>
      <c r="L84" s="32"/>
      <c r="M84" s="7"/>
      <c r="N84" s="9"/>
    </row>
    <row r="85" spans="1:14" ht="9" customHeight="1" x14ac:dyDescent="0.3">
      <c r="A85" s="26"/>
      <c r="B85" s="20"/>
      <c r="C85" s="1"/>
      <c r="D85" s="7"/>
      <c r="E85" s="6"/>
      <c r="F85" s="32"/>
      <c r="G85" s="7"/>
      <c r="H85" s="6"/>
      <c r="I85" s="32"/>
      <c r="J85" s="7"/>
      <c r="K85" s="6"/>
      <c r="L85" s="32"/>
      <c r="M85" s="7"/>
      <c r="N85" s="9"/>
    </row>
    <row r="86" spans="1:14" x14ac:dyDescent="0.3">
      <c r="A86" s="26"/>
      <c r="B86" s="30" t="s">
        <v>44</v>
      </c>
      <c r="C86" s="1" t="s">
        <v>8</v>
      </c>
      <c r="D86" s="7" t="s">
        <v>24</v>
      </c>
      <c r="E86" s="28" t="s">
        <v>21</v>
      </c>
      <c r="F86" s="32" t="s">
        <v>21</v>
      </c>
      <c r="G86" s="9" t="s">
        <v>21</v>
      </c>
      <c r="H86" s="28" t="s">
        <v>21</v>
      </c>
      <c r="I86" s="32" t="s">
        <v>21</v>
      </c>
      <c r="J86" s="9" t="s">
        <v>21</v>
      </c>
      <c r="K86" s="8">
        <v>1.2999999999999999E-2</v>
      </c>
      <c r="L86" s="32" t="s">
        <v>15</v>
      </c>
      <c r="M86" s="9">
        <v>11.2</v>
      </c>
      <c r="N86" s="9" t="s">
        <v>21</v>
      </c>
    </row>
    <row r="87" spans="1:14" x14ac:dyDescent="0.3">
      <c r="A87" s="26"/>
      <c r="B87" s="30" t="s">
        <v>59</v>
      </c>
      <c r="C87" s="1" t="s">
        <v>17</v>
      </c>
      <c r="D87" s="7" t="s">
        <v>26</v>
      </c>
      <c r="E87" s="28" t="s">
        <v>21</v>
      </c>
      <c r="F87" s="32" t="s">
        <v>21</v>
      </c>
      <c r="G87" s="9" t="s">
        <v>21</v>
      </c>
      <c r="H87" s="28" t="s">
        <v>21</v>
      </c>
      <c r="I87" s="32" t="s">
        <v>21</v>
      </c>
      <c r="J87" s="9" t="s">
        <v>21</v>
      </c>
      <c r="K87" s="8">
        <v>2E-3</v>
      </c>
      <c r="L87" s="32" t="s">
        <v>10</v>
      </c>
      <c r="M87" s="9">
        <v>8.8000000000000007</v>
      </c>
      <c r="N87" s="9" t="s">
        <v>21</v>
      </c>
    </row>
    <row r="88" spans="1:14" ht="9" customHeight="1" x14ac:dyDescent="0.3">
      <c r="A88" s="27"/>
      <c r="B88" s="22"/>
      <c r="C88" s="12"/>
      <c r="D88" s="13"/>
      <c r="E88" s="11"/>
      <c r="F88" s="34"/>
      <c r="G88" s="13"/>
      <c r="H88" s="11"/>
      <c r="I88" s="34"/>
      <c r="J88" s="13"/>
      <c r="K88" s="11"/>
      <c r="L88" s="34"/>
      <c r="M88" s="13"/>
      <c r="N88" s="40"/>
    </row>
    <row r="89" spans="1:14" x14ac:dyDescent="0.3">
      <c r="A89" s="25">
        <v>7</v>
      </c>
      <c r="B89" s="18" t="s">
        <v>60</v>
      </c>
      <c r="C89" s="50" t="s">
        <v>23</v>
      </c>
      <c r="D89" s="51"/>
      <c r="E89" s="16"/>
      <c r="F89" s="31"/>
      <c r="G89" s="17"/>
      <c r="H89" s="16"/>
      <c r="I89" s="31"/>
      <c r="J89" s="17"/>
      <c r="K89" s="16"/>
      <c r="L89" s="31"/>
      <c r="M89" s="17"/>
      <c r="N89" s="41"/>
    </row>
    <row r="90" spans="1:14" x14ac:dyDescent="0.3">
      <c r="A90" s="26"/>
      <c r="B90" s="4" t="s">
        <v>45</v>
      </c>
      <c r="C90" s="1"/>
      <c r="D90" s="7"/>
      <c r="E90" s="6"/>
      <c r="F90" s="32"/>
      <c r="G90" s="7"/>
      <c r="H90" s="6"/>
      <c r="I90" s="32"/>
      <c r="J90" s="7"/>
      <c r="K90" s="6"/>
      <c r="L90" s="32"/>
      <c r="M90" s="7"/>
      <c r="N90" s="9"/>
    </row>
    <row r="91" spans="1:14" ht="9" customHeight="1" x14ac:dyDescent="0.3">
      <c r="A91" s="26"/>
      <c r="B91" s="20"/>
      <c r="C91" s="1"/>
      <c r="D91" s="7"/>
      <c r="E91" s="6"/>
      <c r="F91" s="32"/>
      <c r="G91" s="7"/>
      <c r="H91" s="6"/>
      <c r="I91" s="32"/>
      <c r="J91" s="7"/>
      <c r="K91" s="6"/>
      <c r="L91" s="32"/>
      <c r="M91" s="7"/>
      <c r="N91" s="9"/>
    </row>
    <row r="92" spans="1:14" x14ac:dyDescent="0.3">
      <c r="A92" s="26"/>
      <c r="B92" s="30" t="s">
        <v>45</v>
      </c>
      <c r="C92" s="1" t="s">
        <v>8</v>
      </c>
      <c r="D92" s="7" t="s">
        <v>24</v>
      </c>
      <c r="E92" s="8">
        <v>6.0000000000000001E-3</v>
      </c>
      <c r="F92" s="32" t="s">
        <v>10</v>
      </c>
      <c r="G92" s="9">
        <v>8.6999999999999993</v>
      </c>
      <c r="H92" s="8">
        <v>7.0000000000000001E-3</v>
      </c>
      <c r="I92" s="32" t="s">
        <v>10</v>
      </c>
      <c r="J92" s="9">
        <v>8.8000000000000007</v>
      </c>
      <c r="K92" s="8">
        <v>7.0000000000000001E-3</v>
      </c>
      <c r="L92" s="32" t="s">
        <v>10</v>
      </c>
      <c r="M92" s="9">
        <v>8.9</v>
      </c>
      <c r="N92" s="9">
        <f t="shared" ref="N92:N93" si="7">M92-J92</f>
        <v>9.9999999999999645E-2</v>
      </c>
    </row>
    <row r="93" spans="1:14" x14ac:dyDescent="0.3">
      <c r="A93" s="26"/>
      <c r="B93" s="30" t="s">
        <v>59</v>
      </c>
      <c r="C93" s="1" t="s">
        <v>17</v>
      </c>
      <c r="D93" s="7" t="s">
        <v>26</v>
      </c>
      <c r="E93" s="8">
        <v>3.0000000000000001E-3</v>
      </c>
      <c r="F93" s="32" t="s">
        <v>10</v>
      </c>
      <c r="G93" s="9">
        <v>7.3</v>
      </c>
      <c r="H93" s="8">
        <v>3.0000000000000001E-3</v>
      </c>
      <c r="I93" s="32" t="s">
        <v>10</v>
      </c>
      <c r="J93" s="9">
        <v>7.4</v>
      </c>
      <c r="K93" s="8">
        <v>3.0000000000000001E-3</v>
      </c>
      <c r="L93" s="32" t="s">
        <v>10</v>
      </c>
      <c r="M93" s="9">
        <v>7.4</v>
      </c>
      <c r="N93" s="9">
        <f t="shared" si="7"/>
        <v>0</v>
      </c>
    </row>
    <row r="94" spans="1:14" ht="9" customHeight="1" x14ac:dyDescent="0.3">
      <c r="A94" s="27"/>
      <c r="B94" s="22"/>
      <c r="C94" s="12"/>
      <c r="D94" s="13"/>
      <c r="E94" s="11"/>
      <c r="F94" s="34"/>
      <c r="G94" s="13"/>
      <c r="H94" s="11"/>
      <c r="I94" s="34"/>
      <c r="J94" s="13"/>
      <c r="K94" s="11"/>
      <c r="L94" s="34"/>
      <c r="M94" s="13"/>
      <c r="N94" s="40"/>
    </row>
    <row r="95" spans="1:14" x14ac:dyDescent="0.3">
      <c r="A95" s="25">
        <v>8</v>
      </c>
      <c r="B95" s="18" t="s">
        <v>47</v>
      </c>
      <c r="C95" s="50" t="s">
        <v>23</v>
      </c>
      <c r="D95" s="51"/>
      <c r="E95" s="16"/>
      <c r="F95" s="31"/>
      <c r="G95" s="17"/>
      <c r="H95" s="16"/>
      <c r="I95" s="31"/>
      <c r="J95" s="17"/>
      <c r="K95" s="16"/>
      <c r="L95" s="31"/>
      <c r="M95" s="17"/>
      <c r="N95" s="41"/>
    </row>
    <row r="96" spans="1:14" x14ac:dyDescent="0.3">
      <c r="A96" s="26"/>
      <c r="B96" s="4" t="s">
        <v>46</v>
      </c>
      <c r="C96" s="1"/>
      <c r="D96" s="7"/>
      <c r="E96" s="6"/>
      <c r="F96" s="32"/>
      <c r="G96" s="7"/>
      <c r="H96" s="6"/>
      <c r="I96" s="32"/>
      <c r="J96" s="7"/>
      <c r="K96" s="6"/>
      <c r="L96" s="32"/>
      <c r="M96" s="7"/>
      <c r="N96" s="9"/>
    </row>
    <row r="97" spans="1:14" ht="9" customHeight="1" x14ac:dyDescent="0.3">
      <c r="A97" s="26"/>
      <c r="B97" s="20"/>
      <c r="C97" s="1"/>
      <c r="D97" s="7"/>
      <c r="E97" s="6"/>
      <c r="F97" s="32"/>
      <c r="G97" s="7"/>
      <c r="H97" s="6"/>
      <c r="I97" s="32"/>
      <c r="J97" s="7"/>
      <c r="K97" s="6"/>
      <c r="L97" s="32"/>
      <c r="M97" s="7"/>
      <c r="N97" s="9"/>
    </row>
    <row r="98" spans="1:14" x14ac:dyDescent="0.3">
      <c r="A98" s="26"/>
      <c r="B98" s="30" t="s">
        <v>48</v>
      </c>
      <c r="C98" s="1" t="s">
        <v>8</v>
      </c>
      <c r="D98" s="7" t="s">
        <v>26</v>
      </c>
      <c r="E98" s="8">
        <v>3.0000000000000001E-3</v>
      </c>
      <c r="F98" s="32" t="s">
        <v>10</v>
      </c>
      <c r="G98" s="9">
        <v>7.5</v>
      </c>
      <c r="H98" s="8">
        <v>3.0000000000000001E-3</v>
      </c>
      <c r="I98" s="32" t="s">
        <v>10</v>
      </c>
      <c r="J98" s="9">
        <v>7.6</v>
      </c>
      <c r="K98" s="8">
        <v>3.0000000000000001E-3</v>
      </c>
      <c r="L98" s="32" t="s">
        <v>10</v>
      </c>
      <c r="M98" s="9">
        <v>7.6</v>
      </c>
      <c r="N98" s="9">
        <f t="shared" ref="N98:N99" si="8">M98-J98</f>
        <v>0</v>
      </c>
    </row>
    <row r="99" spans="1:14" x14ac:dyDescent="0.3">
      <c r="A99" s="26"/>
      <c r="B99" s="30" t="s">
        <v>46</v>
      </c>
      <c r="C99" s="1" t="s">
        <v>19</v>
      </c>
      <c r="D99" s="7" t="s">
        <v>24</v>
      </c>
      <c r="E99" s="8">
        <v>1.2999999999999999E-2</v>
      </c>
      <c r="F99" s="32" t="s">
        <v>10</v>
      </c>
      <c r="G99" s="9">
        <v>9.8000000000000007</v>
      </c>
      <c r="H99" s="8">
        <v>1.4E-2</v>
      </c>
      <c r="I99" s="32" t="s">
        <v>15</v>
      </c>
      <c r="J99" s="9">
        <v>10.199999999999999</v>
      </c>
      <c r="K99" s="8">
        <v>1.4E-2</v>
      </c>
      <c r="L99" s="32" t="s">
        <v>15</v>
      </c>
      <c r="M99" s="9">
        <v>10.199999999999999</v>
      </c>
      <c r="N99" s="9">
        <f t="shared" si="8"/>
        <v>0</v>
      </c>
    </row>
    <row r="100" spans="1:14" ht="9" customHeight="1" x14ac:dyDescent="0.3">
      <c r="A100" s="27"/>
      <c r="B100" s="22"/>
      <c r="C100" s="12"/>
      <c r="D100" s="13"/>
      <c r="E100" s="11"/>
      <c r="F100" s="34"/>
      <c r="G100" s="13"/>
      <c r="H100" s="11"/>
      <c r="I100" s="34"/>
      <c r="J100" s="13"/>
      <c r="K100" s="11"/>
      <c r="L100" s="34"/>
      <c r="M100" s="13"/>
      <c r="N100" s="40"/>
    </row>
    <row r="101" spans="1:14" x14ac:dyDescent="0.3">
      <c r="A101" s="25">
        <v>9</v>
      </c>
      <c r="B101" s="18" t="s">
        <v>47</v>
      </c>
      <c r="C101" s="50" t="s">
        <v>23</v>
      </c>
      <c r="D101" s="51"/>
      <c r="E101" s="16"/>
      <c r="F101" s="31"/>
      <c r="G101" s="17"/>
      <c r="H101" s="16"/>
      <c r="I101" s="31"/>
      <c r="J101" s="17"/>
      <c r="K101" s="16"/>
      <c r="L101" s="31"/>
      <c r="M101" s="17"/>
      <c r="N101" s="41"/>
    </row>
    <row r="102" spans="1:14" x14ac:dyDescent="0.3">
      <c r="A102" s="26"/>
      <c r="B102" s="4" t="s">
        <v>59</v>
      </c>
      <c r="C102" s="1"/>
      <c r="D102" s="7"/>
      <c r="E102" s="6"/>
      <c r="F102" s="32"/>
      <c r="G102" s="7"/>
      <c r="H102" s="6"/>
      <c r="I102" s="32"/>
      <c r="J102" s="7"/>
      <c r="K102" s="6"/>
      <c r="L102" s="32"/>
      <c r="M102" s="7"/>
      <c r="N102" s="9"/>
    </row>
    <row r="103" spans="1:14" ht="9" customHeight="1" x14ac:dyDescent="0.3">
      <c r="A103" s="26"/>
      <c r="B103" s="20"/>
      <c r="C103" s="1"/>
      <c r="D103" s="7"/>
      <c r="E103" s="6"/>
      <c r="F103" s="32"/>
      <c r="G103" s="7"/>
      <c r="H103" s="6"/>
      <c r="I103" s="32"/>
      <c r="J103" s="7"/>
      <c r="K103" s="6"/>
      <c r="L103" s="32"/>
      <c r="M103" s="7"/>
      <c r="N103" s="9"/>
    </row>
    <row r="104" spans="1:14" x14ac:dyDescent="0.3">
      <c r="A104" s="26"/>
      <c r="B104" s="30" t="s">
        <v>48</v>
      </c>
      <c r="C104" s="1" t="s">
        <v>8</v>
      </c>
      <c r="D104" s="7" t="s">
        <v>26</v>
      </c>
      <c r="E104" s="8">
        <v>2.1000000000000001E-2</v>
      </c>
      <c r="F104" s="32" t="s">
        <v>10</v>
      </c>
      <c r="G104" s="9">
        <v>7.7</v>
      </c>
      <c r="H104" s="8">
        <v>2.9000000000000001E-2</v>
      </c>
      <c r="I104" s="32" t="s">
        <v>10</v>
      </c>
      <c r="J104" s="9">
        <v>7.7</v>
      </c>
      <c r="K104" s="8">
        <v>0.03</v>
      </c>
      <c r="L104" s="32" t="s">
        <v>10</v>
      </c>
      <c r="M104" s="9">
        <v>7.8</v>
      </c>
      <c r="N104" s="9">
        <f t="shared" ref="N104:N105" si="9">M104-J104</f>
        <v>9.9999999999999645E-2</v>
      </c>
    </row>
    <row r="105" spans="1:14" x14ac:dyDescent="0.3">
      <c r="A105" s="26"/>
      <c r="B105" s="30" t="s">
        <v>59</v>
      </c>
      <c r="C105" s="1" t="s">
        <v>19</v>
      </c>
      <c r="D105" s="7" t="s">
        <v>24</v>
      </c>
      <c r="E105" s="8">
        <v>7.1999999999999995E-2</v>
      </c>
      <c r="F105" s="32" t="s">
        <v>10</v>
      </c>
      <c r="G105" s="9">
        <v>9.9</v>
      </c>
      <c r="H105" s="8">
        <v>0.17100000000000001</v>
      </c>
      <c r="I105" s="32" t="s">
        <v>15</v>
      </c>
      <c r="J105" s="9">
        <v>11.1</v>
      </c>
      <c r="K105" s="8">
        <v>0.20300000000000001</v>
      </c>
      <c r="L105" s="32" t="s">
        <v>15</v>
      </c>
      <c r="M105" s="9">
        <v>11.4</v>
      </c>
      <c r="N105" s="9">
        <f t="shared" si="9"/>
        <v>0.30000000000000071</v>
      </c>
    </row>
    <row r="106" spans="1:14" ht="9" customHeight="1" x14ac:dyDescent="0.3">
      <c r="A106" s="27"/>
      <c r="B106" s="22"/>
      <c r="C106" s="12"/>
      <c r="D106" s="13"/>
      <c r="E106" s="11"/>
      <c r="F106" s="34"/>
      <c r="G106" s="13"/>
      <c r="H106" s="11"/>
      <c r="I106" s="34"/>
      <c r="J106" s="13"/>
      <c r="K106" s="11"/>
      <c r="L106" s="34"/>
      <c r="M106" s="13"/>
      <c r="N106" s="40"/>
    </row>
    <row r="107" spans="1:14" x14ac:dyDescent="0.3">
      <c r="A107" s="25">
        <v>10</v>
      </c>
      <c r="B107" s="18" t="s">
        <v>47</v>
      </c>
      <c r="C107" s="50" t="s">
        <v>23</v>
      </c>
      <c r="D107" s="51"/>
      <c r="E107" s="16"/>
      <c r="F107" s="31"/>
      <c r="G107" s="17"/>
      <c r="H107" s="16"/>
      <c r="I107" s="31"/>
      <c r="J107" s="17"/>
      <c r="K107" s="16"/>
      <c r="L107" s="31"/>
      <c r="M107" s="17"/>
      <c r="N107" s="41"/>
    </row>
    <row r="108" spans="1:14" x14ac:dyDescent="0.3">
      <c r="A108" s="26"/>
      <c r="B108" s="4" t="s">
        <v>50</v>
      </c>
      <c r="C108" s="1"/>
      <c r="D108" s="7"/>
      <c r="E108" s="6"/>
      <c r="F108" s="32"/>
      <c r="G108" s="7"/>
      <c r="H108" s="6"/>
      <c r="I108" s="32"/>
      <c r="J108" s="7"/>
      <c r="K108" s="6"/>
      <c r="L108" s="32"/>
      <c r="M108" s="7"/>
      <c r="N108" s="9"/>
    </row>
    <row r="109" spans="1:14" ht="9" customHeight="1" x14ac:dyDescent="0.3">
      <c r="A109" s="26"/>
      <c r="B109" s="20"/>
      <c r="C109" s="1"/>
      <c r="D109" s="7"/>
      <c r="E109" s="6"/>
      <c r="F109" s="32"/>
      <c r="G109" s="7"/>
      <c r="H109" s="6"/>
      <c r="I109" s="32"/>
      <c r="J109" s="7"/>
      <c r="K109" s="6"/>
      <c r="L109" s="32"/>
      <c r="M109" s="7"/>
      <c r="N109" s="9"/>
    </row>
    <row r="110" spans="1:14" x14ac:dyDescent="0.3">
      <c r="A110" s="26"/>
      <c r="B110" s="30" t="s">
        <v>48</v>
      </c>
      <c r="C110" s="1" t="s">
        <v>8</v>
      </c>
      <c r="D110" s="7" t="s">
        <v>26</v>
      </c>
      <c r="E110" s="8">
        <v>0.16200000000000001</v>
      </c>
      <c r="F110" s="32" t="s">
        <v>10</v>
      </c>
      <c r="G110" s="9">
        <v>8.1</v>
      </c>
      <c r="H110" s="8">
        <v>0.184</v>
      </c>
      <c r="I110" s="32" t="s">
        <v>10</v>
      </c>
      <c r="J110" s="9">
        <v>8.3000000000000007</v>
      </c>
      <c r="K110" s="8">
        <v>0.185</v>
      </c>
      <c r="L110" s="32" t="s">
        <v>10</v>
      </c>
      <c r="M110" s="9">
        <v>8.3000000000000007</v>
      </c>
      <c r="N110" s="9">
        <f t="shared" ref="N110:N111" si="10">M110-J110</f>
        <v>0</v>
      </c>
    </row>
    <row r="111" spans="1:14" x14ac:dyDescent="0.3">
      <c r="A111" s="26"/>
      <c r="B111" s="30" t="s">
        <v>50</v>
      </c>
      <c r="C111" s="1" t="s">
        <v>19</v>
      </c>
      <c r="D111" s="7" t="s">
        <v>24</v>
      </c>
      <c r="E111" s="8">
        <v>0.315</v>
      </c>
      <c r="F111" s="32" t="s">
        <v>15</v>
      </c>
      <c r="G111" s="9">
        <v>12.8</v>
      </c>
      <c r="H111" s="8">
        <v>0.40500000000000003</v>
      </c>
      <c r="I111" s="32" t="s">
        <v>15</v>
      </c>
      <c r="J111" s="9">
        <v>14.8</v>
      </c>
      <c r="K111" s="8">
        <v>0.41</v>
      </c>
      <c r="L111" s="32" t="s">
        <v>12</v>
      </c>
      <c r="M111" s="9">
        <v>15</v>
      </c>
      <c r="N111" s="9">
        <f t="shared" si="10"/>
        <v>0.19999999999999929</v>
      </c>
    </row>
    <row r="112" spans="1:14" ht="9" customHeight="1" x14ac:dyDescent="0.3">
      <c r="A112" s="27"/>
      <c r="B112" s="22"/>
      <c r="C112" s="12"/>
      <c r="D112" s="13"/>
      <c r="E112" s="11"/>
      <c r="F112" s="34"/>
      <c r="G112" s="13"/>
      <c r="H112" s="11"/>
      <c r="I112" s="34"/>
      <c r="J112" s="13"/>
      <c r="K112" s="11"/>
      <c r="L112" s="34"/>
      <c r="M112" s="13"/>
      <c r="N112" s="40"/>
    </row>
    <row r="113" spans="1:14" x14ac:dyDescent="0.3">
      <c r="A113" s="25">
        <v>11</v>
      </c>
      <c r="B113" s="18" t="s">
        <v>49</v>
      </c>
      <c r="C113" s="50" t="s">
        <v>23</v>
      </c>
      <c r="D113" s="51"/>
      <c r="E113" s="16"/>
      <c r="F113" s="31"/>
      <c r="G113" s="17"/>
      <c r="H113" s="16"/>
      <c r="I113" s="31"/>
      <c r="J113" s="17"/>
      <c r="K113" s="16"/>
      <c r="L113" s="31"/>
      <c r="M113" s="17"/>
      <c r="N113" s="41"/>
    </row>
    <row r="114" spans="1:14" x14ac:dyDescent="0.3">
      <c r="A114" s="26"/>
      <c r="B114" s="4" t="s">
        <v>41</v>
      </c>
      <c r="C114" s="1"/>
      <c r="D114" s="7"/>
      <c r="E114" s="6"/>
      <c r="F114" s="32"/>
      <c r="G114" s="7"/>
      <c r="H114" s="6"/>
      <c r="I114" s="32"/>
      <c r="J114" s="7"/>
      <c r="K114" s="6"/>
      <c r="L114" s="32"/>
      <c r="M114" s="7"/>
      <c r="N114" s="9"/>
    </row>
    <row r="115" spans="1:14" ht="9" customHeight="1" x14ac:dyDescent="0.3">
      <c r="A115" s="26"/>
      <c r="B115" s="20"/>
      <c r="C115" s="1"/>
      <c r="D115" s="7"/>
      <c r="E115" s="6"/>
      <c r="F115" s="32"/>
      <c r="G115" s="7"/>
      <c r="H115" s="6"/>
      <c r="I115" s="32"/>
      <c r="J115" s="7"/>
      <c r="K115" s="6"/>
      <c r="L115" s="32"/>
      <c r="M115" s="7"/>
      <c r="N115" s="9"/>
    </row>
    <row r="116" spans="1:14" x14ac:dyDescent="0.3">
      <c r="A116" s="26"/>
      <c r="B116" s="30" t="s">
        <v>41</v>
      </c>
      <c r="C116" s="1" t="s">
        <v>14</v>
      </c>
      <c r="D116" s="7" t="s">
        <v>24</v>
      </c>
      <c r="E116" s="8">
        <v>1.4E-2</v>
      </c>
      <c r="F116" s="32" t="s">
        <v>15</v>
      </c>
      <c r="G116" s="9">
        <v>12.5</v>
      </c>
      <c r="H116" s="8">
        <v>0.02</v>
      </c>
      <c r="I116" s="32" t="s">
        <v>15</v>
      </c>
      <c r="J116" s="9">
        <v>13.3</v>
      </c>
      <c r="K116" s="8">
        <v>2.5000000000000001E-2</v>
      </c>
      <c r="L116" s="32" t="s">
        <v>15</v>
      </c>
      <c r="M116" s="9">
        <v>12.4</v>
      </c>
      <c r="N116" s="9">
        <f t="shared" ref="N116:N117" si="11">M116-J116</f>
        <v>-0.90000000000000036</v>
      </c>
    </row>
    <row r="117" spans="1:14" x14ac:dyDescent="0.3">
      <c r="A117" s="26"/>
      <c r="B117" s="30" t="s">
        <v>50</v>
      </c>
      <c r="C117" s="1" t="s">
        <v>19</v>
      </c>
      <c r="D117" s="7" t="s">
        <v>26</v>
      </c>
      <c r="E117" s="8">
        <v>0</v>
      </c>
      <c r="F117" s="32" t="s">
        <v>10</v>
      </c>
      <c r="G117" s="9">
        <v>0</v>
      </c>
      <c r="H117" s="8">
        <v>0</v>
      </c>
      <c r="I117" s="32" t="s">
        <v>10</v>
      </c>
      <c r="J117" s="9">
        <v>0</v>
      </c>
      <c r="K117" s="8">
        <v>0</v>
      </c>
      <c r="L117" s="32" t="s">
        <v>10</v>
      </c>
      <c r="M117" s="9">
        <v>0</v>
      </c>
      <c r="N117" s="9">
        <f t="shared" si="11"/>
        <v>0</v>
      </c>
    </row>
    <row r="118" spans="1:14" ht="9" customHeight="1" x14ac:dyDescent="0.3">
      <c r="A118" s="27"/>
      <c r="B118" s="22"/>
      <c r="C118" s="12"/>
      <c r="D118" s="13"/>
      <c r="E118" s="11"/>
      <c r="F118" s="34"/>
      <c r="G118" s="13"/>
      <c r="H118" s="11"/>
      <c r="I118" s="34"/>
      <c r="J118" s="13"/>
      <c r="K118" s="11"/>
      <c r="L118" s="34"/>
      <c r="M118" s="13"/>
      <c r="N118" s="40"/>
    </row>
    <row r="119" spans="1:14" x14ac:dyDescent="0.3">
      <c r="A119" s="18">
        <v>12</v>
      </c>
      <c r="B119" s="18" t="s">
        <v>49</v>
      </c>
      <c r="C119" s="50" t="s">
        <v>7</v>
      </c>
      <c r="D119" s="51"/>
      <c r="E119" s="16"/>
      <c r="F119" s="31"/>
      <c r="G119" s="17"/>
      <c r="H119" s="16"/>
      <c r="I119" s="31"/>
      <c r="J119" s="17"/>
      <c r="K119" s="16"/>
      <c r="L119" s="31"/>
      <c r="M119" s="17"/>
      <c r="N119" s="39"/>
    </row>
    <row r="120" spans="1:14" x14ac:dyDescent="0.3">
      <c r="A120" s="20"/>
      <c r="B120" s="4" t="s">
        <v>57</v>
      </c>
      <c r="C120" s="1"/>
      <c r="D120" s="7"/>
      <c r="E120" s="6"/>
      <c r="F120" s="32"/>
      <c r="G120" s="7"/>
      <c r="H120" s="6"/>
      <c r="I120" s="32"/>
      <c r="J120" s="7"/>
      <c r="K120" s="6"/>
      <c r="L120" s="32"/>
      <c r="M120" s="7"/>
      <c r="N120" s="14"/>
    </row>
    <row r="121" spans="1:14" ht="9" customHeight="1" x14ac:dyDescent="0.3">
      <c r="A121" s="20"/>
      <c r="B121" s="20"/>
      <c r="C121" s="1"/>
      <c r="D121" s="7"/>
      <c r="E121" s="6"/>
      <c r="F121" s="32"/>
      <c r="G121" s="7"/>
      <c r="H121" s="6"/>
      <c r="I121" s="32"/>
      <c r="J121" s="7"/>
      <c r="K121" s="6"/>
      <c r="L121" s="32"/>
      <c r="M121" s="7"/>
      <c r="N121" s="14"/>
    </row>
    <row r="122" spans="1:14" x14ac:dyDescent="0.3">
      <c r="A122" s="20"/>
      <c r="B122" s="30" t="s">
        <v>57</v>
      </c>
      <c r="C122" s="1" t="s">
        <v>14</v>
      </c>
      <c r="D122" s="7" t="s">
        <v>24</v>
      </c>
      <c r="E122" s="8">
        <v>0.73</v>
      </c>
      <c r="F122" s="32" t="s">
        <v>15</v>
      </c>
      <c r="G122" s="9">
        <v>13.2</v>
      </c>
      <c r="H122" s="8">
        <v>0.79</v>
      </c>
      <c r="I122" s="32" t="s">
        <v>15</v>
      </c>
      <c r="J122" s="9">
        <v>16.100000000000001</v>
      </c>
      <c r="K122" s="8">
        <v>0.79</v>
      </c>
      <c r="L122" s="32" t="s">
        <v>15</v>
      </c>
      <c r="M122" s="9">
        <v>16.2</v>
      </c>
      <c r="N122" s="14">
        <f>M122-J122</f>
        <v>9.9999999999997868E-2</v>
      </c>
    </row>
    <row r="123" spans="1:14" x14ac:dyDescent="0.3">
      <c r="A123" s="20"/>
      <c r="B123" s="30" t="s">
        <v>50</v>
      </c>
      <c r="C123" s="1" t="s">
        <v>17</v>
      </c>
      <c r="D123" s="7" t="s">
        <v>11</v>
      </c>
      <c r="E123" s="8">
        <v>0.46</v>
      </c>
      <c r="F123" s="32" t="s">
        <v>10</v>
      </c>
      <c r="G123" s="9">
        <v>8.5</v>
      </c>
      <c r="H123" s="8">
        <v>0.46</v>
      </c>
      <c r="I123" s="32" t="s">
        <v>15</v>
      </c>
      <c r="J123" s="9">
        <v>10.199999999999999</v>
      </c>
      <c r="K123" s="8">
        <v>0.46</v>
      </c>
      <c r="L123" s="32" t="s">
        <v>15</v>
      </c>
      <c r="M123" s="9">
        <v>10.3</v>
      </c>
      <c r="N123" s="14">
        <f>M123-J123</f>
        <v>0.10000000000000142</v>
      </c>
    </row>
    <row r="124" spans="1:14" x14ac:dyDescent="0.3">
      <c r="A124" s="20"/>
      <c r="B124" s="30" t="s">
        <v>50</v>
      </c>
      <c r="C124" s="1" t="s">
        <v>19</v>
      </c>
      <c r="D124" s="7" t="s">
        <v>26</v>
      </c>
      <c r="E124" s="8">
        <v>0.54</v>
      </c>
      <c r="F124" s="32" t="s">
        <v>10</v>
      </c>
      <c r="G124" s="9">
        <v>9.8000000000000007</v>
      </c>
      <c r="H124" s="8">
        <v>0.63</v>
      </c>
      <c r="I124" s="32" t="s">
        <v>15</v>
      </c>
      <c r="J124" s="9">
        <v>13.7</v>
      </c>
      <c r="K124" s="8">
        <v>0.64</v>
      </c>
      <c r="L124" s="32" t="s">
        <v>15</v>
      </c>
      <c r="M124" s="9">
        <v>13.8</v>
      </c>
      <c r="N124" s="14">
        <f>M124-J124</f>
        <v>0.10000000000000142</v>
      </c>
    </row>
    <row r="125" spans="1:14" x14ac:dyDescent="0.3">
      <c r="A125" s="20"/>
      <c r="B125" s="20"/>
      <c r="C125" s="48" t="s">
        <v>20</v>
      </c>
      <c r="D125" s="52"/>
      <c r="E125" s="8" t="s">
        <v>21</v>
      </c>
      <c r="F125" s="32" t="s">
        <v>15</v>
      </c>
      <c r="G125" s="9">
        <v>10.5</v>
      </c>
      <c r="H125" s="8" t="s">
        <v>21</v>
      </c>
      <c r="I125" s="32" t="s">
        <v>15</v>
      </c>
      <c r="J125" s="9">
        <v>13.6</v>
      </c>
      <c r="K125" s="8" t="s">
        <v>21</v>
      </c>
      <c r="L125" s="32" t="s">
        <v>15</v>
      </c>
      <c r="M125" s="9">
        <v>13.6</v>
      </c>
      <c r="N125" s="14">
        <f>M125-J125</f>
        <v>0</v>
      </c>
    </row>
    <row r="126" spans="1:14" ht="9" customHeight="1" x14ac:dyDescent="0.3">
      <c r="A126" s="22"/>
      <c r="B126" s="22"/>
      <c r="C126" s="23"/>
      <c r="D126" s="24"/>
      <c r="E126" s="11"/>
      <c r="F126" s="34"/>
      <c r="G126" s="13"/>
      <c r="H126" s="11"/>
      <c r="I126" s="34"/>
      <c r="J126" s="13"/>
      <c r="K126" s="11"/>
      <c r="L126" s="34"/>
      <c r="M126" s="13"/>
      <c r="N126" s="42"/>
    </row>
    <row r="127" spans="1:14" ht="9" customHeight="1" x14ac:dyDescent="0.3">
      <c r="E127" s="1"/>
      <c r="F127" s="1"/>
      <c r="G127" s="1"/>
      <c r="H127" s="1"/>
      <c r="I127" s="1"/>
      <c r="J127" s="1"/>
      <c r="K127" s="1"/>
      <c r="L127" s="1"/>
      <c r="M127" s="1"/>
      <c r="N127" s="29"/>
    </row>
    <row r="128" spans="1:14" x14ac:dyDescent="0.3">
      <c r="B128" s="2" t="s">
        <v>27</v>
      </c>
      <c r="E128" s="1"/>
      <c r="F128" s="1"/>
      <c r="G128" s="1"/>
      <c r="H128" s="1"/>
      <c r="I128" s="1"/>
      <c r="J128" s="1"/>
      <c r="K128" s="1"/>
      <c r="L128" s="1"/>
      <c r="M128" s="1"/>
      <c r="N128" s="29"/>
    </row>
    <row r="129" spans="1:14" ht="9" customHeight="1" x14ac:dyDescent="0.3">
      <c r="E129" s="1"/>
      <c r="F129" s="1"/>
      <c r="G129" s="1"/>
      <c r="H129" s="1"/>
      <c r="I129" s="1"/>
      <c r="J129" s="1"/>
      <c r="K129" s="1"/>
      <c r="L129" s="1"/>
      <c r="M129" s="1"/>
      <c r="N129" s="29"/>
    </row>
    <row r="130" spans="1:14" ht="40.5" customHeight="1" x14ac:dyDescent="0.3">
      <c r="A130" s="3" t="s">
        <v>28</v>
      </c>
      <c r="B130" s="49" t="s">
        <v>29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3"/>
    </row>
  </sheetData>
  <mergeCells count="35">
    <mergeCell ref="C107:D107"/>
    <mergeCell ref="C113:D113"/>
    <mergeCell ref="C119:D119"/>
    <mergeCell ref="C125:D125"/>
    <mergeCell ref="B130:M130"/>
    <mergeCell ref="C101:D101"/>
    <mergeCell ref="C48:D48"/>
    <mergeCell ref="C54:D54"/>
    <mergeCell ref="C57:D57"/>
    <mergeCell ref="C60:D60"/>
    <mergeCell ref="C62:D62"/>
    <mergeCell ref="C64:D64"/>
    <mergeCell ref="C70:D70"/>
    <mergeCell ref="C76:D76"/>
    <mergeCell ref="C83:D83"/>
    <mergeCell ref="C89:D89"/>
    <mergeCell ref="C95:D95"/>
    <mergeCell ref="C26:D26"/>
    <mergeCell ref="A1:N1"/>
    <mergeCell ref="A2:N2"/>
    <mergeCell ref="A3:N3"/>
    <mergeCell ref="E5:G5"/>
    <mergeCell ref="H5:J5"/>
    <mergeCell ref="K5:M5"/>
    <mergeCell ref="N5:N6"/>
    <mergeCell ref="C7:D7"/>
    <mergeCell ref="C13:D13"/>
    <mergeCell ref="C17:D17"/>
    <mergeCell ref="C21:D21"/>
    <mergeCell ref="C25:D25"/>
    <mergeCell ref="C33:D33"/>
    <mergeCell ref="C37:D37"/>
    <mergeCell ref="C41:D41"/>
    <mergeCell ref="C45:D45"/>
    <mergeCell ref="C46:D46"/>
  </mergeCells>
  <printOptions horizontalCentered="1"/>
  <pageMargins left="0.47244094488188998" right="0.47244094488188998" top="1.1811023622047201" bottom="0.78740157480314998" header="0.31496062992126" footer="0.31496062992126"/>
  <pageSetup scale="69" orientation="portrait" r:id="rId1"/>
  <headerFooter scaleWithDoc="0">
    <oddHeader>&amp;R&amp;G</oddHeader>
    <oddFooter>&amp;L&amp;6&amp;Z&amp;F&amp;C
&amp;R&amp;D Page &amp;P |&amp;N</oddFooter>
  </headerFooter>
  <rowBreaks count="1" manualBreakCount="1">
    <brk id="63" max="13" man="1"/>
  </row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DC7BA71A99A4688B478A4759FFB6F" ma:contentTypeVersion="13" ma:contentTypeDescription="Create a new document." ma:contentTypeScope="" ma:versionID="465da20e86675086569ff559a0733af9">
  <xsd:schema xmlns:xsd="http://www.w3.org/2001/XMLSchema" xmlns:xs="http://www.w3.org/2001/XMLSchema" xmlns:p="http://schemas.microsoft.com/office/2006/metadata/properties" xmlns:ns3="cf141067-caf7-4340-a005-e0f5a7bc774c" xmlns:ns4="dedde4a6-7faf-4e8b-83b5-87617452ef51" targetNamespace="http://schemas.microsoft.com/office/2006/metadata/properties" ma:root="true" ma:fieldsID="d15e5b46f4276dd393bf9b65d7e21f1a" ns3:_="" ns4:_="">
    <xsd:import namespace="cf141067-caf7-4340-a005-e0f5a7bc774c"/>
    <xsd:import namespace="dedde4a6-7faf-4e8b-83b5-87617452ef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41067-caf7-4340-a005-e0f5a7bc77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de4a6-7faf-4e8b-83b5-87617452ef5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202133-22A0-4D8A-8577-80654BDF32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5E5D79-E168-4D63-8973-67E315342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41067-caf7-4340-a005-e0f5a7bc774c"/>
    <ds:schemaRef ds:uri="dedde4a6-7faf-4e8b-83b5-87617452ef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93A0F3-F7C4-4D9A-9429-1EAB86E8337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dedde4a6-7faf-4e8b-83b5-87617452ef51"/>
    <ds:schemaRef ds:uri="http://schemas.openxmlformats.org/package/2006/metadata/core-properties"/>
    <ds:schemaRef ds:uri="cf141067-caf7-4340-a005-e0f5a7bc774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AM</vt:lpstr>
      <vt:lpstr>PM</vt:lpstr>
      <vt:lpstr>AM!Print_Area</vt:lpstr>
      <vt:lpstr>PM!Print_Area</vt:lpstr>
      <vt:lpstr>AM!Print_Titles</vt:lpstr>
      <vt:lpstr>PM!Print_Titles</vt:lpstr>
    </vt:vector>
  </TitlesOfParts>
  <Company>Maser Consulting, 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Gotthelf</dc:creator>
  <cp:lastModifiedBy>Alexander Dering</cp:lastModifiedBy>
  <cp:lastPrinted>2021-04-08T21:22:26Z</cp:lastPrinted>
  <dcterms:created xsi:type="dcterms:W3CDTF">2021-01-20T20:37:27Z</dcterms:created>
  <dcterms:modified xsi:type="dcterms:W3CDTF">2024-10-02T17:56:11Z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0x010100444DC7BA71A99A4688B478A4759FFB6F</vt:lpwstr>
  </property>
  <property fmtid="{D5CDD505-2E9C-101B-9397-08002B2CF9AE}" pid="3" name="CustomerId">
    <vt:lpwstr>colliers</vt:lpwstr>
  </property>
  <property fmtid="{D5CDD505-2E9C-101B-9397-08002B2CF9AE}" pid="4" name="TemplateId">
    <vt:lpwstr>637489848195320905</vt:lpwstr>
  </property>
  <property fmtid="{D5CDD505-2E9C-101B-9397-08002B2CF9AE}" pid="5" name="UserProfileId">
    <vt:lpwstr>637495961443936735</vt:lpwstr>
  </property>
</Properties>
</file>