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Transportation\3. Base Files\Base Excel Files\Report Tables\"/>
    </mc:Choice>
  </mc:AlternateContent>
  <xr:revisionPtr revIDLastSave="0" documentId="13_ncr:1_{A538F231-C39C-41BF-9C1C-CE8D598FD672}" xr6:coauthVersionLast="45" xr6:coauthVersionMax="45" xr10:uidLastSave="{00000000-0000-0000-0000-000000000000}"/>
  <bookViews>
    <workbookView xWindow="-120" yWindow="-120" windowWidth="29040" windowHeight="15840" xr2:uid="{B935739B-1E8B-4825-9ECD-1B8D98B964E5}"/>
  </bookViews>
  <sheets>
    <sheet name="Sheet1" sheetId="1" r:id="rId1"/>
    <sheet name="Sheet2" sheetId="2" r:id="rId2"/>
  </sheets>
  <definedNames>
    <definedName name="_xlnm.Print_Area" localSheetId="0">Sheet1!$A$1:$N$75</definedName>
    <definedName name="_xlnm.Print_Titles" localSheetId="0">Sheet1!$1:$6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6" i="1" l="1"/>
  <c r="N55" i="1"/>
  <c r="N54" i="1"/>
  <c r="N53" i="1"/>
  <c r="N52" i="1"/>
  <c r="N27" i="1"/>
  <c r="N26" i="1"/>
  <c r="N25" i="1"/>
  <c r="N24" i="1"/>
  <c r="N23" i="1"/>
  <c r="N22" i="1"/>
  <c r="N21" i="1"/>
  <c r="N20" i="1"/>
  <c r="N17" i="1"/>
  <c r="N16" i="1"/>
  <c r="N15" i="1"/>
  <c r="N14" i="1"/>
  <c r="N13" i="1"/>
  <c r="N12" i="1"/>
  <c r="N11" i="1"/>
  <c r="N10" i="1"/>
</calcChain>
</file>

<file path=xl/sharedStrings.xml><?xml version="1.0" encoding="utf-8"?>
<sst xmlns="http://schemas.openxmlformats.org/spreadsheetml/2006/main" count="410" uniqueCount="50">
  <si>
    <t>Table No. 2</t>
  </si>
  <si>
    <t>Level of Service Summary Table</t>
  </si>
  <si>
    <t>Weekday Peak AM Hour</t>
  </si>
  <si>
    <t>202_ Existing</t>
  </si>
  <si>
    <t>202_ No-Build</t>
  </si>
  <si>
    <t>202_ Build</t>
  </si>
  <si>
    <t>Change in Delay No-Build to Build</t>
  </si>
  <si>
    <t>v/c</t>
  </si>
  <si>
    <t>LOS</t>
  </si>
  <si>
    <t>Delay</t>
  </si>
  <si>
    <t>U.S. Route 6/NYS Route 17M &amp;</t>
  </si>
  <si>
    <t>Signalized</t>
  </si>
  <si>
    <t>C.R. 12/C.R. 503</t>
  </si>
  <si>
    <t>Route 6/17M</t>
  </si>
  <si>
    <t>EB</t>
  </si>
  <si>
    <t>L</t>
  </si>
  <si>
    <t>A</t>
  </si>
  <si>
    <t>TR</t>
  </si>
  <si>
    <t>C</t>
  </si>
  <si>
    <t>F</t>
  </si>
  <si>
    <t>WB</t>
  </si>
  <si>
    <t>B</t>
  </si>
  <si>
    <t>T</t>
  </si>
  <si>
    <t>Lower Road (C.R. 12)</t>
  </si>
  <si>
    <t>NB</t>
  </si>
  <si>
    <t>LTR</t>
  </si>
  <si>
    <t>C.R. 50</t>
  </si>
  <si>
    <t>SB</t>
  </si>
  <si>
    <t>Overall</t>
  </si>
  <si>
    <t>-</t>
  </si>
  <si>
    <t>D</t>
  </si>
  <si>
    <t>With Traffic Signal Timing Improvements</t>
  </si>
  <si>
    <t>Unsignalized</t>
  </si>
  <si>
    <t>Training Center Lane</t>
  </si>
  <si>
    <t xml:space="preserve"> </t>
  </si>
  <si>
    <t>LR</t>
  </si>
  <si>
    <t>With Turning Lanes &amp; Signalization</t>
  </si>
  <si>
    <t>R</t>
  </si>
  <si>
    <t>LT</t>
  </si>
  <si>
    <t>Site Access</t>
  </si>
  <si>
    <t>A2</t>
  </si>
  <si>
    <t>B2</t>
  </si>
  <si>
    <t>NOTES:</t>
  </si>
  <si>
    <t>1)</t>
  </si>
  <si>
    <t>THE ABOVE REPRESENTS THE LEVEL OF SERVICE AND VEHICLE DELAY IN SECONDS, C [16.2], FOR EACH KEY APPROACH OF THE UNSIGNALIZED INTERSECTIONS AS WELL AS FOR EACH APPROACH AND THE OVERALL INTERSECTION FOR THE SIGNALIZED INTERSECTIONS. SEE APPENDIX "C" FOR A DESCRIPTION OF THE LEVELS OF SERVICE.</t>
  </si>
  <si>
    <t>Hartley Road</t>
  </si>
  <si>
    <t>Gate Schoolhouse Road/</t>
  </si>
  <si>
    <t>Gate Schoolhouse Road</t>
  </si>
  <si>
    <t>With Improvements</t>
  </si>
  <si>
    <t>Hartley Road 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</si>
</sst>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_-[$$-409]* #,##0.00_ ;_-[$$-409]* \-#,##0.00\ ;_-[$$-409]* &quot;-&quot;??_ ;_-@_ "/>
    <numFmt numFmtId="168" formatCode="0.0"/>
  </numFmts>
  <fonts count="23" x14ac:knownFonts="1">
    <font>
      <sz val="9"/>
      <color theme="1"/>
      <name val="Open Sans"/>
      <family val="2"/>
    </font>
    <font>
      <sz val="9"/>
      <color theme="1"/>
      <name val="Open Sans"/>
      <family val="2"/>
    </font>
    <font>
      <sz val="12"/>
      <color theme="5"/>
      <name val="Merriweather"/>
    </font>
    <font>
      <sz val="10"/>
      <color rgb="FF4A4A4D"/>
      <name val="Open Sans SemiBold"/>
      <family val="2"/>
    </font>
    <font>
      <b/>
      <sz val="9"/>
      <name val="Open Sans"/>
      <family val="2"/>
    </font>
    <font>
      <b/>
      <sz val="20"/>
      <color theme="4"/>
      <name val="Open Sans"/>
      <family val="2"/>
    </font>
    <font>
      <sz val="16"/>
      <color theme="4"/>
      <name val="Open Sans Light"/>
      <family val="2"/>
    </font>
    <font>
      <b/>
      <sz val="9"/>
      <color theme="1"/>
      <name val="Open Sans"/>
      <family val="2"/>
      <scheme val="minor"/>
    </font>
    <font>
      <sz val="9"/>
      <color rgb="FF9C0006"/>
      <name val="Open Sans"/>
      <family val="2"/>
      <scheme val="minor"/>
    </font>
    <font>
      <sz val="9"/>
      <color rgb="FF006100"/>
      <name val="Open Sans"/>
      <family val="2"/>
      <scheme val="minor"/>
    </font>
    <font>
      <sz val="9"/>
      <color rgb="FF9C5700"/>
      <name val="Open Sans"/>
      <family val="2"/>
      <scheme val="minor"/>
    </font>
    <font>
      <b/>
      <sz val="9"/>
      <color rgb="FFFA7D00"/>
      <name val="Open Sans"/>
      <family val="2"/>
      <scheme val="minor"/>
    </font>
    <font>
      <b/>
      <sz val="9"/>
      <color theme="0"/>
      <name val="Open Sans"/>
      <family val="2"/>
      <scheme val="minor"/>
    </font>
    <font>
      <i/>
      <sz val="9"/>
      <color rgb="FF7F7F7F"/>
      <name val="Open Sans"/>
      <family val="2"/>
      <scheme val="minor"/>
    </font>
    <font>
      <sz val="9"/>
      <color rgb="FF3F3F76"/>
      <name val="Open Sans"/>
      <family val="2"/>
      <scheme val="minor"/>
    </font>
    <font>
      <sz val="9"/>
      <color rgb="FFFA7D00"/>
      <name val="Open Sans"/>
      <family val="2"/>
      <scheme val="minor"/>
    </font>
    <font>
      <sz val="9"/>
      <color theme="1"/>
      <name val="Open Sans"/>
      <family val="2"/>
      <scheme val="minor"/>
    </font>
    <font>
      <b/>
      <sz val="9"/>
      <color rgb="FF3F3F3F"/>
      <name val="Open Sans"/>
      <family val="2"/>
      <scheme val="minor"/>
    </font>
    <font>
      <sz val="9"/>
      <color rgb="FFFF0000"/>
      <name val="Open Sans"/>
      <family val="2"/>
      <scheme val="minor"/>
    </font>
    <font>
      <sz val="10"/>
      <color theme="1"/>
      <name val="Open Sans ExtraBold"/>
      <family val="2"/>
    </font>
    <font>
      <sz val="9"/>
      <color theme="1"/>
      <name val="Open Sans SemiBold"/>
      <family val="2"/>
    </font>
    <font>
      <u/>
      <sz val="9"/>
      <color theme="1"/>
      <name val="Open Sans"/>
      <family val="2"/>
    </font>
    <font>
      <sz val="8"/>
      <color theme="1"/>
      <name val="Open Sans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166" fontId="1" fillId="0" borderId="0" applyFill="0" applyBorder="0" applyAlignment="0" applyProtection="0"/>
    <xf numFmtId="165" fontId="1" fillId="0" borderId="0" applyFill="0" applyBorder="0" applyAlignment="0" applyProtection="0"/>
    <xf numFmtId="167" fontId="1" fillId="0" borderId="0" applyFill="0" applyBorder="0" applyAlignment="0" applyProtection="0"/>
    <xf numFmtId="164" fontId="1" fillId="0" borderId="0" applyFill="0" applyBorder="0" applyAlignment="0" applyProtection="0"/>
    <xf numFmtId="9" fontId="1" fillId="0" borderId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Border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8" fillId="3" borderId="0" applyNumberFormat="0" applyBorder="0" applyAlignment="0" applyProtection="0"/>
    <xf numFmtId="0" fontId="10" fillId="4" borderId="0" applyNumberFormat="0" applyBorder="0" applyAlignment="0" applyProtection="0"/>
    <xf numFmtId="0" fontId="14" fillId="5" borderId="4" applyNumberFormat="0" applyAlignment="0" applyProtection="0"/>
    <xf numFmtId="0" fontId="17" fillId="6" borderId="5" applyNumberFormat="0" applyAlignment="0" applyProtection="0"/>
    <xf numFmtId="167" fontId="11" fillId="6" borderId="4" applyAlignment="0" applyProtection="0"/>
    <xf numFmtId="0" fontId="15" fillId="0" borderId="6" applyNumberFormat="0" applyFill="0" applyAlignment="0" applyProtection="0"/>
    <xf numFmtId="0" fontId="12" fillId="7" borderId="7" applyNumberFormat="0" applyAlignment="0" applyProtection="0"/>
    <xf numFmtId="0" fontId="18" fillId="0" borderId="0" applyNumberFormat="0" applyFill="0" applyBorder="0" applyAlignment="0" applyProtection="0"/>
    <xf numFmtId="0" fontId="16" fillId="8" borderId="8" applyNumberFormat="0" applyAlignment="0" applyProtection="0"/>
    <xf numFmtId="0" fontId="13" fillId="0" borderId="0" applyNumberFormat="0" applyFill="0" applyBorder="0" applyAlignment="0" applyProtection="0"/>
    <xf numFmtId="0" fontId="7" fillId="0" borderId="9" applyNumberFormat="0" applyFill="0" applyAlignment="0" applyProtection="0"/>
  </cellStyleXfs>
  <cellXfs count="62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righ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20" fillId="0" borderId="14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68" fontId="20" fillId="0" borderId="20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3" xfId="3" applyNumberForma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0" fillId="0" borderId="20" xfId="0" applyBorder="1"/>
    <xf numFmtId="0" fontId="0" fillId="0" borderId="19" xfId="0" applyBorder="1"/>
    <xf numFmtId="0" fontId="22" fillId="0" borderId="0" xfId="0" applyFont="1" applyAlignment="1">
      <alignment vertical="top" wrapText="1"/>
    </xf>
    <xf numFmtId="168" fontId="0" fillId="0" borderId="13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13" xfId="0" applyBorder="1" applyAlignment="1">
      <alignment horizontal="right"/>
    </xf>
    <xf numFmtId="0" fontId="21" fillId="0" borderId="13" xfId="0" applyFont="1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0" fontId="21" fillId="0" borderId="14" xfId="0" applyFont="1" applyBorder="1" applyAlignment="1">
      <alignment horizontal="left"/>
    </xf>
    <xf numFmtId="0" fontId="22" fillId="0" borderId="0" xfId="0" applyFont="1" applyAlignment="1">
      <alignment horizontal="justify" vertical="top" wrapText="1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9" borderId="21" xfId="0" applyFont="1" applyFill="1" applyBorder="1" applyAlignment="1">
      <alignment horizontal="center"/>
    </xf>
    <xf numFmtId="0" fontId="20" fillId="9" borderId="22" xfId="0" applyFont="1" applyFill="1" applyBorder="1" applyAlignment="1">
      <alignment horizontal="center"/>
    </xf>
    <xf numFmtId="0" fontId="20" fillId="9" borderId="23" xfId="0" applyFont="1" applyFill="1" applyBorder="1" applyAlignment="1">
      <alignment horizontal="center"/>
    </xf>
    <xf numFmtId="0" fontId="20" fillId="9" borderId="18" xfId="0" applyFont="1" applyFill="1" applyBorder="1" applyAlignment="1">
      <alignment horizontal="center" wrapText="1"/>
    </xf>
    <xf numFmtId="0" fontId="20" fillId="9" borderId="15" xfId="0" applyFont="1" applyFill="1" applyBorder="1" applyAlignment="1">
      <alignment horizontal="center"/>
    </xf>
    <xf numFmtId="0" fontId="20" fillId="9" borderId="25" xfId="0" applyFont="1" applyFill="1" applyBorder="1" applyAlignment="1">
      <alignment horizontal="center"/>
    </xf>
    <xf numFmtId="0" fontId="20" fillId="9" borderId="17" xfId="0" applyFont="1" applyFill="1" applyBorder="1" applyAlignment="1">
      <alignment horizontal="center"/>
    </xf>
    <xf numFmtId="0" fontId="20" fillId="9" borderId="16" xfId="0" applyFont="1" applyFill="1" applyBorder="1" applyAlignment="1">
      <alignment horizontal="center"/>
    </xf>
    <xf numFmtId="0" fontId="20" fillId="9" borderId="19" xfId="0" applyFont="1" applyFill="1" applyBorder="1" applyAlignment="1">
      <alignment horizontal="center" wrapText="1"/>
    </xf>
  </cellXfs>
  <cellStyles count="23"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cent" xfId="5" builtinId="5" customBuiltin="1"/>
    <cellStyle name="Title" xfId="6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colors>
    <mruColors>
      <color rgb="FF4A4A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Theme">
  <a:themeElements>
    <a:clrScheme name="Colliers - Word">
      <a:dk1>
        <a:sysClr val="windowText" lastClr="000000"/>
      </a:dk1>
      <a:lt1>
        <a:srgbClr val="FFFFFF"/>
      </a:lt1>
      <a:dk2>
        <a:srgbClr val="CCCDD5"/>
      </a:dk2>
      <a:lt2>
        <a:srgbClr val="4A4A4D"/>
      </a:lt2>
      <a:accent1>
        <a:srgbClr val="25408F"/>
      </a:accent1>
      <a:accent2>
        <a:srgbClr val="0C9ED9"/>
      </a:accent2>
      <a:accent3>
        <a:srgbClr val="B7E4F4"/>
      </a:accent3>
      <a:accent4>
        <a:srgbClr val="9EA2A2"/>
      </a:accent4>
      <a:accent5>
        <a:srgbClr val="ED1B34"/>
      </a:accent5>
      <a:accent6>
        <a:srgbClr val="FFD400"/>
      </a:accent6>
      <a:hlink>
        <a:srgbClr val="339088"/>
      </a:hlink>
      <a:folHlink>
        <a:srgbClr val="9F5F9F"/>
      </a:folHlink>
    </a:clrScheme>
    <a:fontScheme name="Colliers Open Sans">
      <a:majorFont>
        <a:latin typeface="Open Sans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0F6C-98FF-418C-9ABC-56FF6AE1D7AD}">
  <dimension ref="A1:O135"/>
  <sheetViews>
    <sheetView tabSelected="1" zoomScaleNormal="100" workbookViewId="0">
      <selection activeCell="Q12" sqref="Q12"/>
    </sheetView>
  </sheetViews>
  <sheetFormatPr defaultRowHeight="14.25" x14ac:dyDescent="0.3"/>
  <cols>
    <col min="1" max="1" width="3.7109375" customWidth="1"/>
    <col min="2" max="2" width="30.7109375" customWidth="1"/>
    <col min="3" max="4" width="7.28515625" customWidth="1"/>
    <col min="5" max="13" width="7.7109375" customWidth="1"/>
    <col min="14" max="14" width="15.7109375" customWidth="1"/>
  </cols>
  <sheetData>
    <row r="1" spans="1:15" ht="15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1"/>
    </row>
    <row r="2" spans="1:15" ht="15" x14ac:dyDescent="0.3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1"/>
    </row>
    <row r="3" spans="1:15" ht="15" x14ac:dyDescent="0.3">
      <c r="A3" s="47" t="s">
        <v>2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1"/>
    </row>
    <row r="4" spans="1:15" x14ac:dyDescent="0.3">
      <c r="E4" s="2"/>
      <c r="F4" s="2"/>
      <c r="G4" s="2"/>
      <c r="H4" s="2"/>
      <c r="I4" s="2"/>
      <c r="J4" s="2"/>
      <c r="K4" s="2"/>
      <c r="L4" s="2"/>
      <c r="M4" s="2"/>
      <c r="N4" s="2"/>
      <c r="O4" s="1"/>
    </row>
    <row r="5" spans="1:15" x14ac:dyDescent="0.3">
      <c r="E5" s="53" t="s">
        <v>3</v>
      </c>
      <c r="F5" s="54"/>
      <c r="G5" s="55"/>
      <c r="H5" s="54" t="s">
        <v>4</v>
      </c>
      <c r="I5" s="54"/>
      <c r="J5" s="54"/>
      <c r="K5" s="53" t="s">
        <v>5</v>
      </c>
      <c r="L5" s="54"/>
      <c r="M5" s="55"/>
      <c r="N5" s="56" t="s">
        <v>6</v>
      </c>
      <c r="O5" s="1"/>
    </row>
    <row r="6" spans="1:15" x14ac:dyDescent="0.3">
      <c r="E6" s="57" t="s">
        <v>7</v>
      </c>
      <c r="F6" s="58" t="s">
        <v>8</v>
      </c>
      <c r="G6" s="59" t="s">
        <v>9</v>
      </c>
      <c r="H6" s="60" t="s">
        <v>7</v>
      </c>
      <c r="I6" s="58" t="s">
        <v>8</v>
      </c>
      <c r="J6" s="60" t="s">
        <v>9</v>
      </c>
      <c r="K6" s="57" t="s">
        <v>7</v>
      </c>
      <c r="L6" s="58" t="s">
        <v>8</v>
      </c>
      <c r="M6" s="59" t="s">
        <v>9</v>
      </c>
      <c r="N6" s="61"/>
      <c r="O6" s="1"/>
    </row>
    <row r="7" spans="1:15" x14ac:dyDescent="0.3">
      <c r="A7" s="32">
        <v>1</v>
      </c>
      <c r="B7" s="24" t="s">
        <v>10</v>
      </c>
      <c r="C7" s="45" t="s">
        <v>11</v>
      </c>
      <c r="D7" s="45"/>
      <c r="E7" s="20"/>
      <c r="F7" s="40"/>
      <c r="G7" s="22"/>
      <c r="H7" s="20"/>
      <c r="I7" s="40"/>
      <c r="J7" s="22"/>
      <c r="K7" s="20"/>
      <c r="L7" s="40"/>
      <c r="M7" s="22"/>
      <c r="N7" s="44"/>
      <c r="O7" s="1"/>
    </row>
    <row r="8" spans="1:15" x14ac:dyDescent="0.3">
      <c r="A8" s="33"/>
      <c r="B8" s="6" t="s">
        <v>12</v>
      </c>
      <c r="C8" s="26"/>
      <c r="D8" s="26"/>
      <c r="E8" s="7"/>
      <c r="F8" s="41"/>
      <c r="G8" s="9"/>
      <c r="H8" s="7"/>
      <c r="I8" s="41"/>
      <c r="J8" s="9"/>
      <c r="K8" s="7"/>
      <c r="L8" s="41"/>
      <c r="M8" s="9"/>
      <c r="N8" s="16"/>
      <c r="O8" s="1"/>
    </row>
    <row r="9" spans="1:15" ht="9" customHeight="1" x14ac:dyDescent="0.3">
      <c r="A9" s="33"/>
      <c r="B9" s="26"/>
      <c r="C9" s="26"/>
      <c r="D9" s="26"/>
      <c r="E9" s="7"/>
      <c r="F9" s="41"/>
      <c r="G9" s="9"/>
      <c r="H9" s="7"/>
      <c r="I9" s="41"/>
      <c r="J9" s="9"/>
      <c r="K9" s="7"/>
      <c r="L9" s="41"/>
      <c r="M9" s="9"/>
      <c r="N9" s="16"/>
      <c r="O9" s="1"/>
    </row>
    <row r="10" spans="1:15" x14ac:dyDescent="0.3">
      <c r="A10" s="33"/>
      <c r="B10" s="27" t="s">
        <v>13</v>
      </c>
      <c r="C10" s="8" t="s">
        <v>14</v>
      </c>
      <c r="D10" s="8" t="s">
        <v>15</v>
      </c>
      <c r="E10" s="10">
        <v>0.04</v>
      </c>
      <c r="F10" s="41" t="s">
        <v>16</v>
      </c>
      <c r="G10" s="11">
        <v>5.7</v>
      </c>
      <c r="H10" s="10">
        <v>0.05</v>
      </c>
      <c r="I10" s="41" t="s">
        <v>16</v>
      </c>
      <c r="J10" s="11">
        <v>6.9</v>
      </c>
      <c r="K10" s="10">
        <v>0.05</v>
      </c>
      <c r="L10" s="41" t="s">
        <v>16</v>
      </c>
      <c r="M10" s="11">
        <v>6.5</v>
      </c>
      <c r="N10" s="17">
        <f t="shared" ref="N10:N17" si="0">M10-J10</f>
        <v>-0.40000000000000036</v>
      </c>
      <c r="O10" s="1"/>
    </row>
    <row r="11" spans="1:15" x14ac:dyDescent="0.3">
      <c r="A11" s="33"/>
      <c r="B11" s="26"/>
      <c r="C11" s="8"/>
      <c r="D11" s="8" t="s">
        <v>17</v>
      </c>
      <c r="E11" s="10">
        <v>0.86</v>
      </c>
      <c r="F11" s="41" t="s">
        <v>18</v>
      </c>
      <c r="G11" s="11">
        <v>20.9</v>
      </c>
      <c r="H11" s="10">
        <v>0.95</v>
      </c>
      <c r="I11" s="41" t="s">
        <v>18</v>
      </c>
      <c r="J11" s="11">
        <v>32</v>
      </c>
      <c r="K11" s="10">
        <v>1.04</v>
      </c>
      <c r="L11" s="41" t="s">
        <v>19</v>
      </c>
      <c r="M11" s="11">
        <v>54.9</v>
      </c>
      <c r="N11" s="17">
        <f t="shared" si="0"/>
        <v>22.9</v>
      </c>
      <c r="O11" s="1"/>
    </row>
    <row r="12" spans="1:15" x14ac:dyDescent="0.3">
      <c r="A12" s="33"/>
      <c r="B12" s="27" t="s">
        <v>13</v>
      </c>
      <c r="C12" s="8" t="s">
        <v>20</v>
      </c>
      <c r="D12" s="8" t="s">
        <v>15</v>
      </c>
      <c r="E12" s="10">
        <v>0.11</v>
      </c>
      <c r="F12" s="41" t="s">
        <v>21</v>
      </c>
      <c r="G12" s="11">
        <v>12.9</v>
      </c>
      <c r="H12" s="10">
        <v>0.17</v>
      </c>
      <c r="I12" s="41" t="s">
        <v>21</v>
      </c>
      <c r="J12" s="11">
        <v>17.3</v>
      </c>
      <c r="K12" s="10">
        <v>0.23</v>
      </c>
      <c r="L12" s="41" t="s">
        <v>21</v>
      </c>
      <c r="M12" s="11">
        <v>19.899999999999999</v>
      </c>
      <c r="N12" s="17">
        <f t="shared" si="0"/>
        <v>2.5999999999999979</v>
      </c>
      <c r="O12" s="1"/>
    </row>
    <row r="13" spans="1:15" x14ac:dyDescent="0.3">
      <c r="A13" s="33"/>
      <c r="B13" s="26"/>
      <c r="C13" s="8"/>
      <c r="D13" s="8" t="s">
        <v>22</v>
      </c>
      <c r="E13" s="10">
        <v>0.15</v>
      </c>
      <c r="F13" s="41" t="s">
        <v>16</v>
      </c>
      <c r="G13" s="11">
        <v>7</v>
      </c>
      <c r="H13" s="10">
        <v>0.16</v>
      </c>
      <c r="I13" s="41" t="s">
        <v>16</v>
      </c>
      <c r="J13" s="11">
        <v>7.9</v>
      </c>
      <c r="K13" s="10">
        <v>0.18</v>
      </c>
      <c r="L13" s="41" t="s">
        <v>16</v>
      </c>
      <c r="M13" s="11">
        <v>8.1999999999999993</v>
      </c>
      <c r="N13" s="17">
        <f t="shared" si="0"/>
        <v>0.29999999999999893</v>
      </c>
      <c r="O13" s="1"/>
    </row>
    <row r="14" spans="1:15" x14ac:dyDescent="0.3">
      <c r="A14" s="33"/>
      <c r="B14" s="26"/>
      <c r="C14" s="8"/>
      <c r="D14" s="8" t="s">
        <v>17</v>
      </c>
      <c r="E14" s="10">
        <v>0.15</v>
      </c>
      <c r="F14" s="41" t="s">
        <v>16</v>
      </c>
      <c r="G14" s="11">
        <v>7</v>
      </c>
      <c r="H14" s="10">
        <v>0.17</v>
      </c>
      <c r="I14" s="41" t="s">
        <v>16</v>
      </c>
      <c r="J14" s="11">
        <v>7.9</v>
      </c>
      <c r="K14" s="10">
        <v>0.18</v>
      </c>
      <c r="L14" s="41" t="s">
        <v>16</v>
      </c>
      <c r="M14" s="11">
        <v>8.1999999999999993</v>
      </c>
      <c r="N14" s="17">
        <f t="shared" si="0"/>
        <v>0.29999999999999893</v>
      </c>
      <c r="O14" s="1"/>
    </row>
    <row r="15" spans="1:15" x14ac:dyDescent="0.3">
      <c r="A15" s="33"/>
      <c r="B15" s="27" t="s">
        <v>23</v>
      </c>
      <c r="C15" s="8" t="s">
        <v>24</v>
      </c>
      <c r="D15" s="8" t="s">
        <v>25</v>
      </c>
      <c r="E15" s="10">
        <v>0.56000000000000005</v>
      </c>
      <c r="F15" s="41" t="s">
        <v>18</v>
      </c>
      <c r="G15" s="11">
        <v>31</v>
      </c>
      <c r="H15" s="10">
        <v>0.6</v>
      </c>
      <c r="I15" s="41" t="s">
        <v>18</v>
      </c>
      <c r="J15" s="11">
        <v>31.2</v>
      </c>
      <c r="K15" s="10">
        <v>0.61</v>
      </c>
      <c r="L15" s="41" t="s">
        <v>18</v>
      </c>
      <c r="M15" s="11">
        <v>31.2</v>
      </c>
      <c r="N15" s="17">
        <f t="shared" si="0"/>
        <v>0</v>
      </c>
      <c r="O15" s="1"/>
    </row>
    <row r="16" spans="1:15" x14ac:dyDescent="0.3">
      <c r="A16" s="33"/>
      <c r="B16" s="27" t="s">
        <v>26</v>
      </c>
      <c r="C16" s="8" t="s">
        <v>27</v>
      </c>
      <c r="D16" s="8" t="s">
        <v>25</v>
      </c>
      <c r="E16" s="10">
        <v>0.38</v>
      </c>
      <c r="F16" s="41" t="s">
        <v>18</v>
      </c>
      <c r="G16" s="11">
        <v>29.5</v>
      </c>
      <c r="H16" s="10">
        <v>0.44</v>
      </c>
      <c r="I16" s="41" t="s">
        <v>18</v>
      </c>
      <c r="J16" s="11">
        <v>29.7</v>
      </c>
      <c r="K16" s="10">
        <v>0.43</v>
      </c>
      <c r="L16" s="41" t="s">
        <v>18</v>
      </c>
      <c r="M16" s="11">
        <v>29.6</v>
      </c>
      <c r="N16" s="17">
        <f t="shared" si="0"/>
        <v>-9.9999999999997868E-2</v>
      </c>
      <c r="O16" s="1"/>
    </row>
    <row r="17" spans="1:15" x14ac:dyDescent="0.3">
      <c r="A17" s="33"/>
      <c r="B17" s="26"/>
      <c r="C17" s="51" t="s">
        <v>28</v>
      </c>
      <c r="D17" s="51"/>
      <c r="E17" s="5" t="s">
        <v>29</v>
      </c>
      <c r="F17" s="42" t="s">
        <v>18</v>
      </c>
      <c r="G17" s="12">
        <v>20</v>
      </c>
      <c r="H17" s="5" t="s">
        <v>29</v>
      </c>
      <c r="I17" s="42" t="s">
        <v>18</v>
      </c>
      <c r="J17" s="12">
        <v>26.9</v>
      </c>
      <c r="K17" s="5" t="s">
        <v>29</v>
      </c>
      <c r="L17" s="42" t="s">
        <v>30</v>
      </c>
      <c r="M17" s="12">
        <v>40.4</v>
      </c>
      <c r="N17" s="18">
        <f t="shared" si="0"/>
        <v>13.5</v>
      </c>
      <c r="O17" s="1"/>
    </row>
    <row r="18" spans="1:15" ht="9" customHeight="1" x14ac:dyDescent="0.3">
      <c r="A18" s="33"/>
      <c r="B18" s="26"/>
      <c r="C18" s="26"/>
      <c r="D18" s="26"/>
      <c r="E18" s="7"/>
      <c r="F18" s="41"/>
      <c r="G18" s="9"/>
      <c r="H18" s="7"/>
      <c r="I18" s="41"/>
      <c r="J18" s="9"/>
      <c r="K18" s="7"/>
      <c r="L18" s="41"/>
      <c r="M18" s="9"/>
      <c r="N18" s="16"/>
      <c r="O18" s="1"/>
    </row>
    <row r="19" spans="1:15" x14ac:dyDescent="0.3">
      <c r="A19" s="33"/>
      <c r="B19" s="48" t="s">
        <v>31</v>
      </c>
      <c r="C19" s="48"/>
      <c r="D19" s="49"/>
      <c r="E19" s="31"/>
      <c r="F19" s="41"/>
      <c r="G19" s="9"/>
      <c r="H19" s="7"/>
      <c r="I19" s="41"/>
      <c r="J19" s="9"/>
      <c r="K19" s="7"/>
      <c r="L19" s="41"/>
      <c r="M19" s="9"/>
      <c r="N19" s="9"/>
      <c r="O19" s="1"/>
    </row>
    <row r="20" spans="1:15" x14ac:dyDescent="0.3">
      <c r="A20" s="33"/>
      <c r="B20" s="27" t="s">
        <v>13</v>
      </c>
      <c r="C20" s="8" t="s">
        <v>14</v>
      </c>
      <c r="D20" s="8" t="s">
        <v>15</v>
      </c>
      <c r="E20" s="7" t="s">
        <v>29</v>
      </c>
      <c r="F20" s="41" t="s">
        <v>29</v>
      </c>
      <c r="G20" s="9" t="s">
        <v>29</v>
      </c>
      <c r="H20" s="7" t="s">
        <v>29</v>
      </c>
      <c r="I20" s="41" t="s">
        <v>29</v>
      </c>
      <c r="J20" s="9" t="s">
        <v>29</v>
      </c>
      <c r="K20" s="7">
        <v>0.05</v>
      </c>
      <c r="L20" s="41" t="s">
        <v>16</v>
      </c>
      <c r="M20" s="9">
        <v>6.3</v>
      </c>
      <c r="N20" s="9">
        <f t="shared" ref="N20:N27" si="1">M20-J10</f>
        <v>-0.60000000000000053</v>
      </c>
      <c r="O20" s="1"/>
    </row>
    <row r="21" spans="1:15" x14ac:dyDescent="0.3">
      <c r="A21" s="33"/>
      <c r="B21" s="26"/>
      <c r="C21" s="8"/>
      <c r="D21" s="8" t="s">
        <v>17</v>
      </c>
      <c r="E21" s="7" t="s">
        <v>29</v>
      </c>
      <c r="F21" s="41" t="s">
        <v>29</v>
      </c>
      <c r="G21" s="9" t="s">
        <v>29</v>
      </c>
      <c r="H21" s="7" t="s">
        <v>29</v>
      </c>
      <c r="I21" s="41" t="s">
        <v>29</v>
      </c>
      <c r="J21" s="9" t="s">
        <v>29</v>
      </c>
      <c r="K21" s="7">
        <v>0.99</v>
      </c>
      <c r="L21" s="41" t="s">
        <v>30</v>
      </c>
      <c r="M21" s="9">
        <v>40.1</v>
      </c>
      <c r="N21" s="9">
        <f t="shared" si="1"/>
        <v>8.1000000000000014</v>
      </c>
      <c r="O21" s="1"/>
    </row>
    <row r="22" spans="1:15" x14ac:dyDescent="0.3">
      <c r="A22" s="33"/>
      <c r="B22" s="27" t="s">
        <v>13</v>
      </c>
      <c r="C22" s="8" t="s">
        <v>20</v>
      </c>
      <c r="D22" s="8" t="s">
        <v>15</v>
      </c>
      <c r="E22" s="7" t="s">
        <v>29</v>
      </c>
      <c r="F22" s="41" t="s">
        <v>29</v>
      </c>
      <c r="G22" s="9" t="s">
        <v>29</v>
      </c>
      <c r="H22" s="7" t="s">
        <v>29</v>
      </c>
      <c r="I22" s="41" t="s">
        <v>29</v>
      </c>
      <c r="J22" s="9" t="s">
        <v>29</v>
      </c>
      <c r="K22" s="7">
        <v>0.24</v>
      </c>
      <c r="L22" s="41" t="s">
        <v>18</v>
      </c>
      <c r="M22" s="9">
        <v>22.8</v>
      </c>
      <c r="N22" s="9">
        <f t="shared" si="1"/>
        <v>5.5</v>
      </c>
      <c r="O22" s="1"/>
    </row>
    <row r="23" spans="1:15" x14ac:dyDescent="0.3">
      <c r="A23" s="33"/>
      <c r="B23" s="26"/>
      <c r="C23" s="8"/>
      <c r="D23" s="8" t="s">
        <v>22</v>
      </c>
      <c r="E23" s="7" t="s">
        <v>29</v>
      </c>
      <c r="F23" s="41" t="s">
        <v>29</v>
      </c>
      <c r="G23" s="9" t="s">
        <v>29</v>
      </c>
      <c r="H23" s="7" t="s">
        <v>29</v>
      </c>
      <c r="I23" s="41" t="s">
        <v>29</v>
      </c>
      <c r="J23" s="9" t="s">
        <v>29</v>
      </c>
      <c r="K23" s="7">
        <v>0.17</v>
      </c>
      <c r="L23" s="41" t="s">
        <v>16</v>
      </c>
      <c r="M23" s="9">
        <v>7.9</v>
      </c>
      <c r="N23" s="9">
        <f t="shared" si="1"/>
        <v>0</v>
      </c>
      <c r="O23" s="1"/>
    </row>
    <row r="24" spans="1:15" x14ac:dyDescent="0.3">
      <c r="A24" s="33"/>
      <c r="B24" s="26"/>
      <c r="C24" s="8"/>
      <c r="D24" s="8" t="s">
        <v>17</v>
      </c>
      <c r="E24" s="7" t="s">
        <v>29</v>
      </c>
      <c r="F24" s="41" t="s">
        <v>29</v>
      </c>
      <c r="G24" s="9" t="s">
        <v>29</v>
      </c>
      <c r="H24" s="7" t="s">
        <v>29</v>
      </c>
      <c r="I24" s="41" t="s">
        <v>29</v>
      </c>
      <c r="J24" s="9" t="s">
        <v>29</v>
      </c>
      <c r="K24" s="7">
        <v>0.17</v>
      </c>
      <c r="L24" s="41" t="s">
        <v>16</v>
      </c>
      <c r="M24" s="9">
        <v>7.9</v>
      </c>
      <c r="N24" s="9">
        <f t="shared" si="1"/>
        <v>0</v>
      </c>
      <c r="O24" s="1"/>
    </row>
    <row r="25" spans="1:15" x14ac:dyDescent="0.3">
      <c r="A25" s="33"/>
      <c r="B25" s="27" t="s">
        <v>23</v>
      </c>
      <c r="C25" s="8" t="s">
        <v>24</v>
      </c>
      <c r="D25" s="8" t="s">
        <v>25</v>
      </c>
      <c r="E25" s="7" t="s">
        <v>29</v>
      </c>
      <c r="F25" s="41" t="s">
        <v>29</v>
      </c>
      <c r="G25" s="9" t="s">
        <v>29</v>
      </c>
      <c r="H25" s="7" t="s">
        <v>29</v>
      </c>
      <c r="I25" s="41" t="s">
        <v>29</v>
      </c>
      <c r="J25" s="9" t="s">
        <v>29</v>
      </c>
      <c r="K25" s="7">
        <v>0.66</v>
      </c>
      <c r="L25" s="41" t="s">
        <v>30</v>
      </c>
      <c r="M25" s="9">
        <v>36.799999999999997</v>
      </c>
      <c r="N25" s="9">
        <f t="shared" si="1"/>
        <v>5.5999999999999979</v>
      </c>
      <c r="O25" s="1"/>
    </row>
    <row r="26" spans="1:15" x14ac:dyDescent="0.3">
      <c r="A26" s="33"/>
      <c r="B26" s="27" t="s">
        <v>26</v>
      </c>
      <c r="C26" s="8" t="s">
        <v>27</v>
      </c>
      <c r="D26" s="8" t="s">
        <v>25</v>
      </c>
      <c r="E26" s="7" t="s">
        <v>29</v>
      </c>
      <c r="F26" s="41" t="s">
        <v>29</v>
      </c>
      <c r="G26" s="9" t="s">
        <v>29</v>
      </c>
      <c r="H26" s="7" t="s">
        <v>29</v>
      </c>
      <c r="I26" s="41" t="s">
        <v>29</v>
      </c>
      <c r="J26" s="9" t="s">
        <v>29</v>
      </c>
      <c r="K26" s="7">
        <v>0.48</v>
      </c>
      <c r="L26" s="41" t="s">
        <v>18</v>
      </c>
      <c r="M26" s="9">
        <v>34.4</v>
      </c>
      <c r="N26" s="9">
        <f t="shared" si="1"/>
        <v>4.6999999999999993</v>
      </c>
      <c r="O26" s="1"/>
    </row>
    <row r="27" spans="1:15" x14ac:dyDescent="0.3">
      <c r="A27" s="33"/>
      <c r="B27" s="26"/>
      <c r="C27" s="51" t="s">
        <v>28</v>
      </c>
      <c r="D27" s="51"/>
      <c r="E27" s="7" t="s">
        <v>29</v>
      </c>
      <c r="F27" s="41" t="s">
        <v>29</v>
      </c>
      <c r="G27" s="9" t="s">
        <v>29</v>
      </c>
      <c r="H27" s="7" t="s">
        <v>29</v>
      </c>
      <c r="I27" s="41" t="s">
        <v>29</v>
      </c>
      <c r="J27" s="9" t="s">
        <v>29</v>
      </c>
      <c r="K27" s="7" t="s">
        <v>29</v>
      </c>
      <c r="L27" s="41" t="s">
        <v>18</v>
      </c>
      <c r="M27" s="9">
        <v>32.700000000000003</v>
      </c>
      <c r="N27" s="9">
        <f t="shared" si="1"/>
        <v>5.8000000000000043</v>
      </c>
      <c r="O27" s="1"/>
    </row>
    <row r="28" spans="1:15" ht="9" customHeight="1" x14ac:dyDescent="0.3">
      <c r="A28" s="34"/>
      <c r="B28" s="29"/>
      <c r="C28" s="14"/>
      <c r="D28" s="14"/>
      <c r="E28" s="13"/>
      <c r="F28" s="43"/>
      <c r="G28" s="15"/>
      <c r="H28" s="13"/>
      <c r="I28" s="43"/>
      <c r="J28" s="15"/>
      <c r="K28" s="13"/>
      <c r="L28" s="43"/>
      <c r="M28" s="15"/>
      <c r="N28" s="15"/>
      <c r="O28" s="1"/>
    </row>
    <row r="29" spans="1:15" x14ac:dyDescent="0.3">
      <c r="A29" s="32">
        <v>2</v>
      </c>
      <c r="B29" s="23" t="s">
        <v>10</v>
      </c>
      <c r="C29" s="45" t="s">
        <v>32</v>
      </c>
      <c r="D29" s="46"/>
      <c r="E29" s="20"/>
      <c r="F29" s="40"/>
      <c r="G29" s="22"/>
      <c r="H29" s="21"/>
      <c r="I29" s="40"/>
      <c r="J29" s="21"/>
      <c r="K29" s="20"/>
      <c r="L29" s="40"/>
      <c r="M29" s="22"/>
      <c r="N29" s="22"/>
      <c r="O29" s="1"/>
    </row>
    <row r="30" spans="1:15" x14ac:dyDescent="0.3">
      <c r="A30" s="33"/>
      <c r="B30" s="5" t="s">
        <v>33</v>
      </c>
      <c r="C30" s="8"/>
      <c r="D30" s="9"/>
      <c r="E30" s="7"/>
      <c r="F30" s="41"/>
      <c r="G30" s="9"/>
      <c r="H30" s="8"/>
      <c r="I30" s="41"/>
      <c r="J30" s="8"/>
      <c r="K30" s="7"/>
      <c r="L30" s="41"/>
      <c r="M30" s="9" t="s">
        <v>34</v>
      </c>
      <c r="N30" s="9"/>
      <c r="O30" s="1"/>
    </row>
    <row r="31" spans="1:15" ht="9" customHeight="1" x14ac:dyDescent="0.3">
      <c r="A31" s="33"/>
      <c r="B31" s="25"/>
      <c r="C31" s="8"/>
      <c r="D31" s="9"/>
      <c r="E31" s="7"/>
      <c r="F31" s="41"/>
      <c r="G31" s="9"/>
      <c r="H31" s="8"/>
      <c r="I31" s="41"/>
      <c r="J31" s="8"/>
      <c r="K31" s="7"/>
      <c r="L31" s="41"/>
      <c r="M31" s="9"/>
      <c r="N31" s="9"/>
      <c r="O31" s="1"/>
    </row>
    <row r="32" spans="1:15" x14ac:dyDescent="0.3">
      <c r="A32" s="33"/>
      <c r="B32" s="38" t="s">
        <v>13</v>
      </c>
      <c r="C32" s="8" t="s">
        <v>20</v>
      </c>
      <c r="D32" s="9" t="s">
        <v>15</v>
      </c>
      <c r="E32" s="36">
        <v>0.01</v>
      </c>
      <c r="F32" s="41" t="s">
        <v>21</v>
      </c>
      <c r="G32" s="11">
        <v>12.8</v>
      </c>
      <c r="H32" s="37">
        <v>0.02</v>
      </c>
      <c r="I32" s="41" t="s">
        <v>21</v>
      </c>
      <c r="J32" s="37">
        <v>13.6</v>
      </c>
      <c r="K32" s="7" t="s">
        <v>29</v>
      </c>
      <c r="L32" s="41" t="s">
        <v>29</v>
      </c>
      <c r="M32" s="9" t="s">
        <v>29</v>
      </c>
      <c r="N32" s="9" t="s">
        <v>29</v>
      </c>
      <c r="O32" s="1"/>
    </row>
    <row r="33" spans="1:15" x14ac:dyDescent="0.3">
      <c r="A33" s="33"/>
      <c r="B33" s="38" t="s">
        <v>33</v>
      </c>
      <c r="C33" s="8" t="s">
        <v>24</v>
      </c>
      <c r="D33" s="9" t="s">
        <v>35</v>
      </c>
      <c r="E33" s="36">
        <v>0</v>
      </c>
      <c r="F33" s="41" t="s">
        <v>16</v>
      </c>
      <c r="G33" s="11">
        <v>0</v>
      </c>
      <c r="H33" s="37">
        <v>0</v>
      </c>
      <c r="I33" s="41" t="s">
        <v>16</v>
      </c>
      <c r="J33" s="37">
        <v>0</v>
      </c>
      <c r="K33" s="7" t="s">
        <v>29</v>
      </c>
      <c r="L33" s="41" t="s">
        <v>29</v>
      </c>
      <c r="M33" s="9" t="s">
        <v>29</v>
      </c>
      <c r="N33" s="9" t="s">
        <v>29</v>
      </c>
      <c r="O33" s="1"/>
    </row>
    <row r="34" spans="1:15" ht="9" customHeight="1" x14ac:dyDescent="0.3">
      <c r="A34" s="33"/>
      <c r="B34" s="25"/>
      <c r="C34" s="8"/>
      <c r="D34" s="9"/>
      <c r="E34" s="7"/>
      <c r="F34" s="41"/>
      <c r="G34" s="9"/>
      <c r="H34" s="8"/>
      <c r="I34" s="41"/>
      <c r="J34" s="8"/>
      <c r="K34" s="7"/>
      <c r="L34" s="41"/>
      <c r="M34" s="9"/>
      <c r="N34" s="9"/>
      <c r="O34" s="1"/>
    </row>
    <row r="35" spans="1:15" x14ac:dyDescent="0.3">
      <c r="A35" s="33"/>
      <c r="B35" s="39" t="s">
        <v>36</v>
      </c>
      <c r="C35" s="8"/>
      <c r="D35" s="9"/>
      <c r="E35" s="7"/>
      <c r="F35" s="41"/>
      <c r="G35" s="9"/>
      <c r="H35" s="8"/>
      <c r="I35" s="41"/>
      <c r="J35" s="8"/>
      <c r="K35" s="7"/>
      <c r="L35" s="41"/>
      <c r="M35" s="9"/>
      <c r="N35" s="9"/>
      <c r="O35" s="1"/>
    </row>
    <row r="36" spans="1:15" x14ac:dyDescent="0.3">
      <c r="A36" s="33"/>
      <c r="B36" s="38" t="s">
        <v>13</v>
      </c>
      <c r="C36" s="8" t="s">
        <v>14</v>
      </c>
      <c r="D36" s="9" t="s">
        <v>15</v>
      </c>
      <c r="E36" s="7" t="s">
        <v>29</v>
      </c>
      <c r="F36" s="41" t="s">
        <v>29</v>
      </c>
      <c r="G36" s="9" t="s">
        <v>29</v>
      </c>
      <c r="H36" s="8" t="s">
        <v>29</v>
      </c>
      <c r="I36" s="41" t="s">
        <v>29</v>
      </c>
      <c r="J36" s="8" t="s">
        <v>29</v>
      </c>
      <c r="K36" s="10">
        <v>0.02</v>
      </c>
      <c r="L36" s="41" t="s">
        <v>16</v>
      </c>
      <c r="M36" s="9">
        <v>2.5</v>
      </c>
      <c r="N36" s="9" t="s">
        <v>29</v>
      </c>
      <c r="O36" s="1"/>
    </row>
    <row r="37" spans="1:15" x14ac:dyDescent="0.3">
      <c r="A37" s="33"/>
      <c r="B37" s="25"/>
      <c r="C37" s="8"/>
      <c r="D37" s="9" t="s">
        <v>22</v>
      </c>
      <c r="E37" s="7" t="s">
        <v>29</v>
      </c>
      <c r="F37" s="41" t="s">
        <v>29</v>
      </c>
      <c r="G37" s="9" t="s">
        <v>29</v>
      </c>
      <c r="H37" s="8" t="s">
        <v>29</v>
      </c>
      <c r="I37" s="41" t="s">
        <v>29</v>
      </c>
      <c r="J37" s="8" t="s">
        <v>29</v>
      </c>
      <c r="K37" s="10">
        <v>0.92</v>
      </c>
      <c r="L37" s="41" t="s">
        <v>21</v>
      </c>
      <c r="M37" s="9">
        <v>19.100000000000001</v>
      </c>
      <c r="N37" s="9" t="s">
        <v>29</v>
      </c>
      <c r="O37" s="1"/>
    </row>
    <row r="38" spans="1:15" x14ac:dyDescent="0.3">
      <c r="A38" s="33"/>
      <c r="B38" s="25"/>
      <c r="C38" s="8"/>
      <c r="D38" s="9" t="s">
        <v>37</v>
      </c>
      <c r="E38" s="7" t="s">
        <v>29</v>
      </c>
      <c r="F38" s="41" t="s">
        <v>29</v>
      </c>
      <c r="G38" s="9" t="s">
        <v>29</v>
      </c>
      <c r="H38" s="8" t="s">
        <v>29</v>
      </c>
      <c r="I38" s="41" t="s">
        <v>29</v>
      </c>
      <c r="J38" s="8" t="s">
        <v>29</v>
      </c>
      <c r="K38" s="10">
        <v>0.02</v>
      </c>
      <c r="L38" s="41" t="s">
        <v>16</v>
      </c>
      <c r="M38" s="9">
        <v>2.5</v>
      </c>
      <c r="N38" s="9"/>
      <c r="O38" s="1"/>
    </row>
    <row r="39" spans="1:15" x14ac:dyDescent="0.3">
      <c r="A39" s="33"/>
      <c r="B39" s="38" t="s">
        <v>13</v>
      </c>
      <c r="C39" s="8" t="s">
        <v>20</v>
      </c>
      <c r="D39" s="9" t="s">
        <v>15</v>
      </c>
      <c r="E39" s="7" t="s">
        <v>29</v>
      </c>
      <c r="F39" s="41" t="s">
        <v>29</v>
      </c>
      <c r="G39" s="9" t="s">
        <v>29</v>
      </c>
      <c r="H39" s="8" t="s">
        <v>29</v>
      </c>
      <c r="I39" s="41" t="s">
        <v>29</v>
      </c>
      <c r="J39" s="8" t="s">
        <v>29</v>
      </c>
      <c r="K39" s="10">
        <v>0.05</v>
      </c>
      <c r="L39" s="41" t="s">
        <v>21</v>
      </c>
      <c r="M39" s="9">
        <v>14.3</v>
      </c>
      <c r="N39" s="9" t="s">
        <v>29</v>
      </c>
      <c r="O39" s="1"/>
    </row>
    <row r="40" spans="1:15" x14ac:dyDescent="0.3">
      <c r="A40" s="33"/>
      <c r="B40" s="25"/>
      <c r="C40" s="8"/>
      <c r="D40" s="9" t="s">
        <v>22</v>
      </c>
      <c r="E40" s="7" t="s">
        <v>29</v>
      </c>
      <c r="F40" s="41" t="s">
        <v>29</v>
      </c>
      <c r="G40" s="9" t="s">
        <v>29</v>
      </c>
      <c r="H40" s="8" t="s">
        <v>29</v>
      </c>
      <c r="I40" s="41" t="s">
        <v>29</v>
      </c>
      <c r="J40" s="8" t="s">
        <v>29</v>
      </c>
      <c r="K40" s="10">
        <v>0.28999999999999998</v>
      </c>
      <c r="L40" s="41" t="s">
        <v>16</v>
      </c>
      <c r="M40" s="9">
        <v>3.8</v>
      </c>
      <c r="N40" s="9" t="s">
        <v>29</v>
      </c>
      <c r="O40" s="1"/>
    </row>
    <row r="41" spans="1:15" x14ac:dyDescent="0.3">
      <c r="A41" s="33"/>
      <c r="B41" s="25"/>
      <c r="C41" s="8"/>
      <c r="D41" s="9" t="s">
        <v>37</v>
      </c>
      <c r="E41" s="7" t="s">
        <v>29</v>
      </c>
      <c r="F41" s="41" t="s">
        <v>29</v>
      </c>
      <c r="G41" s="9" t="s">
        <v>29</v>
      </c>
      <c r="H41" s="8" t="s">
        <v>29</v>
      </c>
      <c r="I41" s="41" t="s">
        <v>29</v>
      </c>
      <c r="J41" s="8" t="s">
        <v>29</v>
      </c>
      <c r="K41" s="10">
        <v>0.01</v>
      </c>
      <c r="L41" s="41" t="s">
        <v>16</v>
      </c>
      <c r="M41" s="9">
        <v>2.5</v>
      </c>
      <c r="N41" s="9" t="s">
        <v>29</v>
      </c>
      <c r="O41" s="1"/>
    </row>
    <row r="42" spans="1:15" x14ac:dyDescent="0.3">
      <c r="A42" s="33"/>
      <c r="B42" s="38" t="s">
        <v>33</v>
      </c>
      <c r="C42" s="8" t="s">
        <v>24</v>
      </c>
      <c r="D42" s="9" t="s">
        <v>38</v>
      </c>
      <c r="E42" s="7" t="s">
        <v>29</v>
      </c>
      <c r="F42" s="41" t="s">
        <v>29</v>
      </c>
      <c r="G42" s="9" t="s">
        <v>29</v>
      </c>
      <c r="H42" s="8" t="s">
        <v>29</v>
      </c>
      <c r="I42" s="41" t="s">
        <v>29</v>
      </c>
      <c r="J42" s="8" t="s">
        <v>29</v>
      </c>
      <c r="K42" s="10">
        <v>0</v>
      </c>
      <c r="L42" s="41" t="s">
        <v>16</v>
      </c>
      <c r="M42" s="9">
        <v>0</v>
      </c>
      <c r="N42" s="9" t="s">
        <v>29</v>
      </c>
      <c r="O42" s="1"/>
    </row>
    <row r="43" spans="1:15" x14ac:dyDescent="0.3">
      <c r="A43" s="33"/>
      <c r="B43" s="25"/>
      <c r="C43" s="8"/>
      <c r="D43" s="9" t="s">
        <v>37</v>
      </c>
      <c r="E43" s="7" t="s">
        <v>29</v>
      </c>
      <c r="F43" s="41" t="s">
        <v>29</v>
      </c>
      <c r="G43" s="9" t="s">
        <v>29</v>
      </c>
      <c r="H43" s="8" t="s">
        <v>29</v>
      </c>
      <c r="I43" s="41" t="s">
        <v>29</v>
      </c>
      <c r="J43" s="8" t="s">
        <v>29</v>
      </c>
      <c r="K43" s="10">
        <v>0</v>
      </c>
      <c r="L43" s="41" t="s">
        <v>16</v>
      </c>
      <c r="M43" s="9">
        <v>0</v>
      </c>
      <c r="N43" s="9" t="s">
        <v>29</v>
      </c>
      <c r="O43" s="1"/>
    </row>
    <row r="44" spans="1:15" x14ac:dyDescent="0.3">
      <c r="A44" s="33"/>
      <c r="B44" s="38" t="s">
        <v>39</v>
      </c>
      <c r="C44" s="8" t="s">
        <v>27</v>
      </c>
      <c r="D44" s="9" t="s">
        <v>38</v>
      </c>
      <c r="E44" s="7" t="s">
        <v>29</v>
      </c>
      <c r="F44" s="41" t="s">
        <v>29</v>
      </c>
      <c r="G44" s="9" t="s">
        <v>29</v>
      </c>
      <c r="H44" s="8" t="s">
        <v>29</v>
      </c>
      <c r="I44" s="41" t="s">
        <v>29</v>
      </c>
      <c r="J44" s="8" t="s">
        <v>29</v>
      </c>
      <c r="K44" s="10">
        <v>0.04</v>
      </c>
      <c r="L44" s="41" t="s">
        <v>30</v>
      </c>
      <c r="M44" s="9">
        <v>37.700000000000003</v>
      </c>
      <c r="N44" s="9" t="s">
        <v>29</v>
      </c>
      <c r="O44" s="1"/>
    </row>
    <row r="45" spans="1:15" x14ac:dyDescent="0.3">
      <c r="A45" s="33"/>
      <c r="B45" s="25"/>
      <c r="C45" s="8"/>
      <c r="D45" s="9" t="s">
        <v>37</v>
      </c>
      <c r="E45" s="7" t="s">
        <v>29</v>
      </c>
      <c r="F45" s="41" t="s">
        <v>29</v>
      </c>
      <c r="G45" s="9" t="s">
        <v>29</v>
      </c>
      <c r="H45" s="8" t="s">
        <v>29</v>
      </c>
      <c r="I45" s="41" t="s">
        <v>29</v>
      </c>
      <c r="J45" s="8" t="s">
        <v>29</v>
      </c>
      <c r="K45" s="10">
        <v>0.16</v>
      </c>
      <c r="L45" s="41" t="s">
        <v>30</v>
      </c>
      <c r="M45" s="9">
        <v>38.299999999999997</v>
      </c>
      <c r="N45" s="9" t="s">
        <v>29</v>
      </c>
      <c r="O45" s="1"/>
    </row>
    <row r="46" spans="1:15" x14ac:dyDescent="0.3">
      <c r="A46" s="33"/>
      <c r="B46" s="25"/>
      <c r="C46" s="51" t="s">
        <v>28</v>
      </c>
      <c r="D46" s="52"/>
      <c r="E46" s="7" t="s">
        <v>29</v>
      </c>
      <c r="F46" s="41" t="s">
        <v>29</v>
      </c>
      <c r="G46" s="9" t="s">
        <v>29</v>
      </c>
      <c r="H46" s="8" t="s">
        <v>29</v>
      </c>
      <c r="I46" s="41" t="s">
        <v>29</v>
      </c>
      <c r="J46" s="8" t="s">
        <v>29</v>
      </c>
      <c r="K46" s="10" t="s">
        <v>29</v>
      </c>
      <c r="L46" s="41" t="s">
        <v>21</v>
      </c>
      <c r="M46" s="9">
        <v>15.3</v>
      </c>
      <c r="N46" s="9" t="s">
        <v>29</v>
      </c>
      <c r="O46" s="1"/>
    </row>
    <row r="47" spans="1:15" ht="9" customHeight="1" x14ac:dyDescent="0.3">
      <c r="A47" s="34"/>
      <c r="B47" s="28"/>
      <c r="C47" s="14"/>
      <c r="D47" s="15"/>
      <c r="E47" s="13"/>
      <c r="F47" s="43"/>
      <c r="G47" s="15"/>
      <c r="H47" s="14"/>
      <c r="I47" s="43"/>
      <c r="J47" s="14"/>
      <c r="K47" s="13"/>
      <c r="L47" s="43"/>
      <c r="M47" s="15"/>
      <c r="N47" s="15"/>
      <c r="O47" s="1"/>
    </row>
    <row r="48" spans="1:15" x14ac:dyDescent="0.3">
      <c r="A48" s="23">
        <v>3</v>
      </c>
      <c r="B48" s="23" t="s">
        <v>10</v>
      </c>
      <c r="C48" s="45" t="s">
        <v>11</v>
      </c>
      <c r="D48" s="46"/>
      <c r="E48" s="20"/>
      <c r="F48" s="40"/>
      <c r="G48" s="22"/>
      <c r="H48" s="20"/>
      <c r="I48" s="40"/>
      <c r="J48" s="22"/>
      <c r="K48" s="20"/>
      <c r="L48" s="40"/>
      <c r="M48" s="22"/>
      <c r="N48" s="44"/>
      <c r="O48" s="1"/>
    </row>
    <row r="49" spans="1:15" x14ac:dyDescent="0.3">
      <c r="A49" s="25"/>
      <c r="B49" s="5" t="s">
        <v>46</v>
      </c>
      <c r="C49" s="8"/>
      <c r="D49" s="9"/>
      <c r="E49" s="7"/>
      <c r="F49" s="41"/>
      <c r="G49" s="9"/>
      <c r="H49" s="7"/>
      <c r="I49" s="41"/>
      <c r="J49" s="9"/>
      <c r="K49" s="7"/>
      <c r="L49" s="41"/>
      <c r="M49" s="9"/>
      <c r="N49" s="16"/>
      <c r="O49" s="1"/>
    </row>
    <row r="50" spans="1:15" x14ac:dyDescent="0.3">
      <c r="A50" s="25"/>
      <c r="B50" s="5" t="s">
        <v>45</v>
      </c>
      <c r="C50" s="8"/>
      <c r="D50" s="9"/>
      <c r="E50" s="7"/>
      <c r="F50" s="41"/>
      <c r="G50" s="9"/>
      <c r="H50" s="7"/>
      <c r="I50" s="41"/>
      <c r="J50" s="9"/>
      <c r="K50" s="7"/>
      <c r="L50" s="41"/>
      <c r="M50" s="9"/>
      <c r="N50" s="16"/>
      <c r="O50" s="1"/>
    </row>
    <row r="51" spans="1:15" ht="9" customHeight="1" x14ac:dyDescent="0.3">
      <c r="A51" s="25"/>
      <c r="B51" s="25"/>
      <c r="C51" s="8"/>
      <c r="D51" s="9"/>
      <c r="E51" s="7"/>
      <c r="F51" s="41"/>
      <c r="G51" s="9"/>
      <c r="H51" s="7"/>
      <c r="I51" s="41"/>
      <c r="J51" s="9"/>
      <c r="K51" s="7"/>
      <c r="L51" s="41"/>
      <c r="M51" s="9"/>
      <c r="N51" s="16"/>
      <c r="O51" s="1"/>
    </row>
    <row r="52" spans="1:15" x14ac:dyDescent="0.3">
      <c r="A52" s="25"/>
      <c r="B52" s="38" t="s">
        <v>13</v>
      </c>
      <c r="C52" s="8" t="s">
        <v>14</v>
      </c>
      <c r="D52" s="9" t="s">
        <v>25</v>
      </c>
      <c r="E52" s="10">
        <v>0.8</v>
      </c>
      <c r="F52" s="41" t="s">
        <v>40</v>
      </c>
      <c r="G52" s="11">
        <v>6.7</v>
      </c>
      <c r="H52" s="7">
        <v>0.84</v>
      </c>
      <c r="I52" s="41" t="s">
        <v>16</v>
      </c>
      <c r="J52" s="11">
        <v>8.6999999999999993</v>
      </c>
      <c r="K52" s="10">
        <v>0.92</v>
      </c>
      <c r="L52" s="41" t="s">
        <v>41</v>
      </c>
      <c r="M52" s="11">
        <v>18.3</v>
      </c>
      <c r="N52" s="17">
        <f>M52-J52</f>
        <v>9.6000000000000014</v>
      </c>
      <c r="O52" s="1"/>
    </row>
    <row r="53" spans="1:15" x14ac:dyDescent="0.3">
      <c r="A53" s="25"/>
      <c r="B53" s="38" t="s">
        <v>13</v>
      </c>
      <c r="C53" s="8" t="s">
        <v>20</v>
      </c>
      <c r="D53" s="9" t="s">
        <v>25</v>
      </c>
      <c r="E53" s="10">
        <v>0.26</v>
      </c>
      <c r="F53" s="41" t="s">
        <v>40</v>
      </c>
      <c r="G53" s="11">
        <v>3.3</v>
      </c>
      <c r="H53" s="7">
        <v>0.27</v>
      </c>
      <c r="I53" s="41" t="s">
        <v>16</v>
      </c>
      <c r="J53" s="11">
        <v>3.1</v>
      </c>
      <c r="K53" s="10">
        <v>0.3</v>
      </c>
      <c r="L53" s="41" t="s">
        <v>40</v>
      </c>
      <c r="M53" s="11">
        <v>3</v>
      </c>
      <c r="N53" s="17">
        <f>M53-J53</f>
        <v>-0.10000000000000009</v>
      </c>
      <c r="O53" s="1"/>
    </row>
    <row r="54" spans="1:15" x14ac:dyDescent="0.3">
      <c r="A54" s="25"/>
      <c r="B54" s="38" t="s">
        <v>47</v>
      </c>
      <c r="C54" s="8" t="s">
        <v>24</v>
      </c>
      <c r="D54" s="9" t="s">
        <v>25</v>
      </c>
      <c r="E54" s="10">
        <v>0.19</v>
      </c>
      <c r="F54" s="41" t="s">
        <v>21</v>
      </c>
      <c r="G54" s="11">
        <v>17.7</v>
      </c>
      <c r="H54" s="7">
        <v>0.23</v>
      </c>
      <c r="I54" s="41" t="s">
        <v>18</v>
      </c>
      <c r="J54" s="11">
        <v>20.6</v>
      </c>
      <c r="K54" s="10">
        <v>0.32</v>
      </c>
      <c r="L54" s="41" t="s">
        <v>18</v>
      </c>
      <c r="M54" s="11">
        <v>26.6</v>
      </c>
      <c r="N54" s="17">
        <f>M54-J54</f>
        <v>6</v>
      </c>
      <c r="O54" s="1"/>
    </row>
    <row r="55" spans="1:15" x14ac:dyDescent="0.3">
      <c r="A55" s="25"/>
      <c r="B55" s="38" t="s">
        <v>45</v>
      </c>
      <c r="C55" s="8" t="s">
        <v>27</v>
      </c>
      <c r="D55" s="9" t="s">
        <v>25</v>
      </c>
      <c r="E55" s="10">
        <v>0.05</v>
      </c>
      <c r="F55" s="41" t="s">
        <v>21</v>
      </c>
      <c r="G55" s="11">
        <v>17.5</v>
      </c>
      <c r="H55" s="7">
        <v>0.06</v>
      </c>
      <c r="I55" s="41" t="s">
        <v>18</v>
      </c>
      <c r="J55" s="11">
        <v>20.2</v>
      </c>
      <c r="K55" s="10">
        <v>0.27</v>
      </c>
      <c r="L55" s="41" t="s">
        <v>18</v>
      </c>
      <c r="M55" s="11">
        <v>26.8</v>
      </c>
      <c r="N55" s="17">
        <f>M55-J55</f>
        <v>6.6000000000000014</v>
      </c>
      <c r="O55" s="1"/>
    </row>
    <row r="56" spans="1:15" x14ac:dyDescent="0.3">
      <c r="A56" s="25"/>
      <c r="B56" s="25"/>
      <c r="C56" s="51" t="s">
        <v>28</v>
      </c>
      <c r="D56" s="52"/>
      <c r="E56" s="10" t="s">
        <v>29</v>
      </c>
      <c r="F56" s="41" t="s">
        <v>16</v>
      </c>
      <c r="G56" s="11">
        <v>6.6</v>
      </c>
      <c r="H56" s="7" t="s">
        <v>29</v>
      </c>
      <c r="I56" s="41" t="s">
        <v>16</v>
      </c>
      <c r="J56" s="11">
        <v>8.1</v>
      </c>
      <c r="K56" s="10" t="s">
        <v>29</v>
      </c>
      <c r="L56" s="41" t="s">
        <v>21</v>
      </c>
      <c r="M56" s="11">
        <v>15.7</v>
      </c>
      <c r="N56" s="17">
        <f>M56-J56</f>
        <v>7.6</v>
      </c>
      <c r="O56" s="1"/>
    </row>
    <row r="57" spans="1:15" ht="9" customHeight="1" x14ac:dyDescent="0.3">
      <c r="A57" s="25"/>
      <c r="B57" s="25"/>
      <c r="C57" s="8"/>
      <c r="D57" s="9"/>
      <c r="E57" s="7"/>
      <c r="F57" s="41"/>
      <c r="G57" s="9"/>
      <c r="H57" s="7"/>
      <c r="I57" s="41"/>
      <c r="J57" s="9"/>
      <c r="K57" s="7"/>
      <c r="L57" s="41"/>
      <c r="M57" s="9"/>
      <c r="N57" s="16"/>
      <c r="O57" s="1"/>
    </row>
    <row r="58" spans="1:15" x14ac:dyDescent="0.3">
      <c r="A58" s="25"/>
      <c r="B58" s="39" t="s">
        <v>48</v>
      </c>
      <c r="C58" s="8"/>
      <c r="D58" s="9"/>
      <c r="E58" s="7"/>
      <c r="F58" s="41"/>
      <c r="G58" s="9"/>
      <c r="H58" s="7"/>
      <c r="I58" s="41"/>
      <c r="J58" s="9"/>
      <c r="K58" s="7"/>
      <c r="L58" s="41"/>
      <c r="M58" s="9"/>
      <c r="N58" s="16" t="s">
        <v>29</v>
      </c>
      <c r="O58" s="1"/>
    </row>
    <row r="59" spans="1:15" x14ac:dyDescent="0.3">
      <c r="A59" s="25"/>
      <c r="B59" s="38" t="s">
        <v>13</v>
      </c>
      <c r="C59" s="8" t="s">
        <v>14</v>
      </c>
      <c r="D59" s="9" t="s">
        <v>15</v>
      </c>
      <c r="E59" s="7" t="s">
        <v>29</v>
      </c>
      <c r="F59" s="41" t="s">
        <v>29</v>
      </c>
      <c r="G59" s="9" t="s">
        <v>29</v>
      </c>
      <c r="H59" s="7" t="s">
        <v>29</v>
      </c>
      <c r="I59" s="41" t="s">
        <v>29</v>
      </c>
      <c r="J59" s="9" t="s">
        <v>29</v>
      </c>
      <c r="K59" s="10">
        <v>0.17</v>
      </c>
      <c r="L59" s="41" t="s">
        <v>16</v>
      </c>
      <c r="M59" s="11">
        <v>3.7</v>
      </c>
      <c r="N59" s="16" t="s">
        <v>29</v>
      </c>
      <c r="O59" s="1"/>
    </row>
    <row r="60" spans="1:15" x14ac:dyDescent="0.3">
      <c r="A60" s="25"/>
      <c r="B60" s="25"/>
      <c r="C60" s="8"/>
      <c r="D60" s="9" t="s">
        <v>17</v>
      </c>
      <c r="E60" s="7" t="s">
        <v>29</v>
      </c>
      <c r="F60" s="41" t="s">
        <v>29</v>
      </c>
      <c r="G60" s="9" t="s">
        <v>29</v>
      </c>
      <c r="H60" s="7" t="s">
        <v>29</v>
      </c>
      <c r="I60" s="41" t="s">
        <v>29</v>
      </c>
      <c r="J60" s="9" t="s">
        <v>29</v>
      </c>
      <c r="K60" s="10">
        <v>0.94</v>
      </c>
      <c r="L60" s="41" t="s">
        <v>21</v>
      </c>
      <c r="M60" s="11">
        <v>15.7</v>
      </c>
      <c r="N60" s="16" t="s">
        <v>29</v>
      </c>
      <c r="O60" s="1"/>
    </row>
    <row r="61" spans="1:15" x14ac:dyDescent="0.3">
      <c r="A61" s="25"/>
      <c r="B61" s="38" t="s">
        <v>13</v>
      </c>
      <c r="C61" s="8" t="s">
        <v>20</v>
      </c>
      <c r="D61" s="9" t="s">
        <v>15</v>
      </c>
      <c r="E61" s="7" t="s">
        <v>29</v>
      </c>
      <c r="F61" s="41" t="s">
        <v>29</v>
      </c>
      <c r="G61" s="9" t="s">
        <v>29</v>
      </c>
      <c r="H61" s="7" t="s">
        <v>29</v>
      </c>
      <c r="I61" s="41" t="s">
        <v>29</v>
      </c>
      <c r="J61" s="9" t="s">
        <v>29</v>
      </c>
      <c r="K61" s="10">
        <v>0</v>
      </c>
      <c r="L61" s="41" t="s">
        <v>16</v>
      </c>
      <c r="M61" s="11">
        <v>0</v>
      </c>
      <c r="N61" s="16" t="s">
        <v>29</v>
      </c>
      <c r="O61" s="1"/>
    </row>
    <row r="62" spans="1:15" x14ac:dyDescent="0.3">
      <c r="A62" s="25"/>
      <c r="B62" s="25"/>
      <c r="C62" s="8"/>
      <c r="D62" s="9" t="s">
        <v>17</v>
      </c>
      <c r="E62" s="7" t="s">
        <v>29</v>
      </c>
      <c r="F62" s="41" t="s">
        <v>29</v>
      </c>
      <c r="G62" s="9" t="s">
        <v>29</v>
      </c>
      <c r="H62" s="7" t="s">
        <v>29</v>
      </c>
      <c r="I62" s="41" t="s">
        <v>29</v>
      </c>
      <c r="J62" s="9" t="s">
        <v>29</v>
      </c>
      <c r="K62" s="10">
        <v>0.41</v>
      </c>
      <c r="L62" s="41" t="s">
        <v>16</v>
      </c>
      <c r="M62" s="11">
        <v>7.6</v>
      </c>
      <c r="N62" s="16" t="s">
        <v>29</v>
      </c>
      <c r="O62" s="1"/>
    </row>
    <row r="63" spans="1:15" x14ac:dyDescent="0.3">
      <c r="A63" s="25"/>
      <c r="B63" s="38" t="s">
        <v>47</v>
      </c>
      <c r="C63" s="8" t="s">
        <v>24</v>
      </c>
      <c r="D63" s="9" t="s">
        <v>15</v>
      </c>
      <c r="E63" s="7" t="s">
        <v>29</v>
      </c>
      <c r="F63" s="41" t="s">
        <v>29</v>
      </c>
      <c r="G63" s="9" t="s">
        <v>29</v>
      </c>
      <c r="H63" s="7" t="s">
        <v>29</v>
      </c>
      <c r="I63" s="41" t="s">
        <v>29</v>
      </c>
      <c r="J63" s="9" t="s">
        <v>29</v>
      </c>
      <c r="K63" s="10">
        <v>0.19</v>
      </c>
      <c r="L63" s="41" t="s">
        <v>18</v>
      </c>
      <c r="M63" s="11">
        <v>22.2</v>
      </c>
      <c r="N63" s="16" t="s">
        <v>29</v>
      </c>
      <c r="O63" s="1"/>
    </row>
    <row r="64" spans="1:15" x14ac:dyDescent="0.3">
      <c r="A64" s="25"/>
      <c r="B64" s="25"/>
      <c r="C64" s="8"/>
      <c r="D64" s="9" t="s">
        <v>17</v>
      </c>
      <c r="E64" s="7" t="s">
        <v>29</v>
      </c>
      <c r="F64" s="41" t="s">
        <v>29</v>
      </c>
      <c r="G64" s="9" t="s">
        <v>29</v>
      </c>
      <c r="H64" s="7" t="s">
        <v>29</v>
      </c>
      <c r="I64" s="41" t="s">
        <v>29</v>
      </c>
      <c r="J64" s="9" t="s">
        <v>29</v>
      </c>
      <c r="K64" s="10">
        <v>0.2</v>
      </c>
      <c r="L64" s="41" t="s">
        <v>18</v>
      </c>
      <c r="M64" s="11">
        <v>23.8</v>
      </c>
      <c r="N64" s="16" t="s">
        <v>29</v>
      </c>
      <c r="O64" s="1"/>
    </row>
    <row r="65" spans="1:15" x14ac:dyDescent="0.3">
      <c r="A65" s="25"/>
      <c r="B65" s="38" t="s">
        <v>45</v>
      </c>
      <c r="C65" s="8" t="s">
        <v>27</v>
      </c>
      <c r="D65" s="9" t="s">
        <v>25</v>
      </c>
      <c r="E65" s="7" t="s">
        <v>29</v>
      </c>
      <c r="F65" s="41" t="s">
        <v>29</v>
      </c>
      <c r="G65" s="9" t="s">
        <v>29</v>
      </c>
      <c r="H65" s="7" t="s">
        <v>29</v>
      </c>
      <c r="I65" s="41" t="s">
        <v>29</v>
      </c>
      <c r="J65" s="9" t="s">
        <v>29</v>
      </c>
      <c r="K65" s="10">
        <v>0.26</v>
      </c>
      <c r="L65" s="41" t="s">
        <v>18</v>
      </c>
      <c r="M65" s="11">
        <v>24.1</v>
      </c>
      <c r="N65" s="16" t="s">
        <v>29</v>
      </c>
      <c r="O65" s="1"/>
    </row>
    <row r="66" spans="1:15" x14ac:dyDescent="0.3">
      <c r="A66" s="25"/>
      <c r="B66" s="25"/>
      <c r="C66" s="51" t="s">
        <v>28</v>
      </c>
      <c r="D66" s="52"/>
      <c r="E66" s="7" t="s">
        <v>29</v>
      </c>
      <c r="F66" s="41" t="s">
        <v>29</v>
      </c>
      <c r="G66" s="9" t="s">
        <v>29</v>
      </c>
      <c r="H66" s="7" t="s">
        <v>29</v>
      </c>
      <c r="I66" s="41" t="s">
        <v>29</v>
      </c>
      <c r="J66" s="9" t="s">
        <v>29</v>
      </c>
      <c r="K66" s="10" t="s">
        <v>29</v>
      </c>
      <c r="L66" s="41" t="s">
        <v>21</v>
      </c>
      <c r="M66" s="11">
        <v>13.8</v>
      </c>
      <c r="N66" s="16" t="s">
        <v>29</v>
      </c>
      <c r="O66" s="1"/>
    </row>
    <row r="67" spans="1:15" ht="9" customHeight="1" x14ac:dyDescent="0.3">
      <c r="A67" s="28"/>
      <c r="B67" s="28"/>
      <c r="C67" s="14"/>
      <c r="D67" s="15"/>
      <c r="E67" s="13"/>
      <c r="F67" s="43"/>
      <c r="G67" s="15"/>
      <c r="H67" s="13"/>
      <c r="I67" s="43"/>
      <c r="J67" s="15"/>
      <c r="K67" s="13"/>
      <c r="L67" s="43"/>
      <c r="M67" s="15"/>
      <c r="N67" s="19"/>
      <c r="O67" s="1"/>
    </row>
    <row r="68" spans="1:15" x14ac:dyDescent="0.3">
      <c r="A68" s="23">
        <v>4</v>
      </c>
      <c r="B68" s="23" t="s">
        <v>49</v>
      </c>
      <c r="C68" s="45" t="s">
        <v>32</v>
      </c>
      <c r="D68" s="46"/>
      <c r="E68" s="20"/>
      <c r="F68" s="40"/>
      <c r="G68" s="22"/>
      <c r="H68" s="20"/>
      <c r="I68" s="40"/>
      <c r="J68" s="22"/>
      <c r="K68" s="20"/>
      <c r="L68" s="40"/>
      <c r="M68" s="22"/>
      <c r="N68" s="44"/>
      <c r="O68" s="1"/>
    </row>
    <row r="69" spans="1:15" x14ac:dyDescent="0.3">
      <c r="A69" s="25"/>
      <c r="B69" s="5" t="s">
        <v>39</v>
      </c>
      <c r="C69" s="8" t="s">
        <v>14</v>
      </c>
      <c r="D69" s="9" t="s">
        <v>35</v>
      </c>
      <c r="E69" s="7" t="s">
        <v>29</v>
      </c>
      <c r="F69" s="41" t="s">
        <v>29</v>
      </c>
      <c r="G69" s="9" t="s">
        <v>29</v>
      </c>
      <c r="H69" s="7" t="s">
        <v>29</v>
      </c>
      <c r="I69" s="41" t="s">
        <v>29</v>
      </c>
      <c r="J69" s="9" t="s">
        <v>29</v>
      </c>
      <c r="K69" s="7">
        <v>0.05</v>
      </c>
      <c r="L69" s="41" t="s">
        <v>16</v>
      </c>
      <c r="M69" s="11">
        <v>9</v>
      </c>
      <c r="N69" s="16" t="s">
        <v>29</v>
      </c>
      <c r="O69" s="1"/>
    </row>
    <row r="70" spans="1:15" x14ac:dyDescent="0.3">
      <c r="A70" s="25"/>
      <c r="B70" s="25"/>
      <c r="C70" s="8" t="s">
        <v>24</v>
      </c>
      <c r="D70" s="9" t="s">
        <v>38</v>
      </c>
      <c r="E70" s="7" t="s">
        <v>29</v>
      </c>
      <c r="F70" s="41" t="s">
        <v>29</v>
      </c>
      <c r="G70" s="9" t="s">
        <v>29</v>
      </c>
      <c r="H70" s="7" t="s">
        <v>29</v>
      </c>
      <c r="I70" s="41" t="s">
        <v>29</v>
      </c>
      <c r="J70" s="9" t="s">
        <v>29</v>
      </c>
      <c r="K70" s="7">
        <v>0.11</v>
      </c>
      <c r="L70" s="41" t="s">
        <v>16</v>
      </c>
      <c r="M70" s="11">
        <v>7.6</v>
      </c>
      <c r="N70" s="16" t="s">
        <v>29</v>
      </c>
      <c r="O70" s="1"/>
    </row>
    <row r="71" spans="1:15" ht="9" customHeight="1" x14ac:dyDescent="0.3">
      <c r="A71" s="28"/>
      <c r="B71" s="28"/>
      <c r="C71" s="29"/>
      <c r="D71" s="30"/>
      <c r="E71" s="13"/>
      <c r="F71" s="43"/>
      <c r="G71" s="15"/>
      <c r="H71" s="13"/>
      <c r="I71" s="43"/>
      <c r="J71" s="15"/>
      <c r="K71" s="13"/>
      <c r="L71" s="43"/>
      <c r="M71" s="15"/>
      <c r="N71" s="19"/>
      <c r="O71" s="1"/>
    </row>
    <row r="72" spans="1:15" ht="9" customHeight="1" x14ac:dyDescent="0.3">
      <c r="E72" s="2"/>
      <c r="F72" s="2"/>
      <c r="G72" s="2"/>
      <c r="H72" s="2"/>
      <c r="I72" s="2"/>
      <c r="J72" s="2"/>
      <c r="K72" s="2"/>
      <c r="L72" s="2"/>
      <c r="M72" s="2"/>
      <c r="N72" s="2"/>
      <c r="O72" s="1"/>
    </row>
    <row r="73" spans="1:15" x14ac:dyDescent="0.3">
      <c r="B73" s="3" t="s">
        <v>42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1"/>
    </row>
    <row r="74" spans="1:15" ht="9" customHeight="1" x14ac:dyDescent="0.3">
      <c r="E74" s="2"/>
      <c r="F74" s="2"/>
      <c r="G74" s="2"/>
      <c r="H74" s="2"/>
      <c r="I74" s="2"/>
      <c r="J74" s="2"/>
      <c r="K74" s="2"/>
      <c r="L74" s="2"/>
      <c r="M74" s="2"/>
      <c r="N74" s="2"/>
      <c r="O74" s="1"/>
    </row>
    <row r="75" spans="1:15" ht="40.5" customHeight="1" x14ac:dyDescent="0.3">
      <c r="A75" s="4" t="s">
        <v>43</v>
      </c>
      <c r="B75" s="50" t="s">
        <v>44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35"/>
      <c r="O75" s="1"/>
    </row>
    <row r="76" spans="1: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</sheetData>
  <mergeCells count="18">
    <mergeCell ref="B75:M75"/>
    <mergeCell ref="C27:D27"/>
    <mergeCell ref="C29:D29"/>
    <mergeCell ref="C46:D46"/>
    <mergeCell ref="C48:D48"/>
    <mergeCell ref="C56:D56"/>
    <mergeCell ref="C66:D66"/>
    <mergeCell ref="C68:D68"/>
    <mergeCell ref="A1:N1"/>
    <mergeCell ref="A2:N2"/>
    <mergeCell ref="A3:N3"/>
    <mergeCell ref="B19:D19"/>
    <mergeCell ref="E5:G5"/>
    <mergeCell ref="H5:J5"/>
    <mergeCell ref="K5:M5"/>
    <mergeCell ref="N5:N6"/>
    <mergeCell ref="C7:D7"/>
    <mergeCell ref="C17:D17"/>
  </mergeCells>
  <pageMargins left="0.47244094488188998" right="0.47244094488188998" top="1.1811023622047201" bottom="0.78740157480314998" header="0.31496062992126" footer="0.31496062992126"/>
  <pageSetup orientation="landscape" r:id="rId1"/>
  <headerFooter scaleWithDoc="0">
    <oddHeader>&amp;R&amp;G</oddHeader>
    <oddFooter>&amp;L&amp;6&amp;Z&amp;F&amp;C
&amp;R&amp;D Page &amp;P |&amp;N</oddFooter>
  </headerFooter>
  <rowBreaks count="2" manualBreakCount="2">
    <brk id="28" max="16383" man="1"/>
    <brk id="47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0ECC-9591-4E44-BDDD-8D82DA196FF6}">
  <dimension ref="A1:O136"/>
  <sheetViews>
    <sheetView view="pageLayout" zoomScaleNormal="100" workbookViewId="0">
      <selection activeCell="H14" sqref="H14"/>
    </sheetView>
  </sheetViews>
  <sheetFormatPr defaultRowHeight="14.25" x14ac:dyDescent="0.3"/>
  <sheetData>
    <row r="1" spans="1: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1"/>
      <c r="H9" s="1"/>
      <c r="I9" s="1"/>
      <c r="J9" s="1"/>
      <c r="K9" s="1"/>
      <c r="L9" s="1"/>
      <c r="M9" s="1"/>
      <c r="N9" s="1"/>
      <c r="O9" s="1"/>
    </row>
    <row r="10" spans="1:15" x14ac:dyDescent="0.3">
      <c r="A10" s="1"/>
      <c r="H10" s="1"/>
      <c r="I10" s="1"/>
      <c r="J10" s="1"/>
      <c r="K10" s="1"/>
      <c r="L10" s="1"/>
      <c r="M10" s="1"/>
      <c r="N10" s="1"/>
      <c r="O10" s="1"/>
    </row>
    <row r="11" spans="1:15" x14ac:dyDescent="0.3">
      <c r="H11" s="1"/>
      <c r="I11" s="1"/>
      <c r="J11" s="1"/>
      <c r="K11" s="1"/>
      <c r="L11" s="1"/>
      <c r="M11" s="1"/>
      <c r="N11" s="1"/>
      <c r="O11" s="1"/>
    </row>
    <row r="12" spans="1:15" x14ac:dyDescent="0.3">
      <c r="H12" s="1"/>
      <c r="I12" s="1"/>
      <c r="J12" s="1"/>
      <c r="K12" s="1"/>
      <c r="L12" s="1"/>
      <c r="M12" s="1"/>
      <c r="N12" s="1"/>
      <c r="O12" s="1"/>
    </row>
    <row r="13" spans="1:15" x14ac:dyDescent="0.3">
      <c r="H13" s="1"/>
      <c r="I13" s="1"/>
      <c r="J13" s="1"/>
      <c r="K13" s="1"/>
      <c r="L13" s="1"/>
      <c r="M13" s="1"/>
      <c r="N13" s="1"/>
      <c r="O13" s="1"/>
    </row>
    <row r="14" spans="1:15" x14ac:dyDescent="0.3">
      <c r="H14" s="1"/>
      <c r="I14" s="1"/>
      <c r="J14" s="1"/>
      <c r="K14" s="1"/>
      <c r="L14" s="1"/>
      <c r="M14" s="1"/>
      <c r="N14" s="1"/>
      <c r="O14" s="1"/>
    </row>
    <row r="15" spans="1:15" x14ac:dyDescent="0.3">
      <c r="H15" s="1"/>
      <c r="I15" s="1"/>
      <c r="J15" s="1"/>
      <c r="K15" s="1"/>
      <c r="L15" s="1"/>
      <c r="M15" s="1"/>
      <c r="N15" s="1"/>
      <c r="O15" s="1"/>
    </row>
    <row r="16" spans="1:15" x14ac:dyDescent="0.3"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"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"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"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</sheetData>
  <pageMargins left="0.47244094488188981" right="0.47244094488188981" top="1.1811023622047245" bottom="0.78740157480314965" header="0.31496062992125984" footer="0.31496062992125984"/>
  <pageSetup orientation="landscape" r:id="rId1"/>
  <headerFooter scaleWithDoc="0">
    <oddHeader>&amp;R&amp;G</oddHeader>
    <oddFooter>&amp;L&amp;6&amp;Z&amp;F&amp;C
&amp;R&amp;D Page &amp;P |&amp;N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4DC7BA71A99A4688B478A4759FFB6F" ma:contentTypeVersion="13" ma:contentTypeDescription="Create a new document." ma:contentTypeScope="" ma:versionID="465da20e86675086569ff559a0733af9">
  <xsd:schema xmlns:xsd="http://www.w3.org/2001/XMLSchema" xmlns:xs="http://www.w3.org/2001/XMLSchema" xmlns:p="http://schemas.microsoft.com/office/2006/metadata/properties" xmlns:ns3="cf141067-caf7-4340-a005-e0f5a7bc774c" xmlns:ns4="dedde4a6-7faf-4e8b-83b5-87617452ef51" targetNamespace="http://schemas.microsoft.com/office/2006/metadata/properties" ma:root="true" ma:fieldsID="d15e5b46f4276dd393bf9b65d7e21f1a" ns3:_="" ns4:_="">
    <xsd:import namespace="cf141067-caf7-4340-a005-e0f5a7bc774c"/>
    <xsd:import namespace="dedde4a6-7faf-4e8b-83b5-87617452ef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41067-caf7-4340-a005-e0f5a7bc77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de4a6-7faf-4e8b-83b5-87617452ef5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93A0F3-F7C4-4D9A-9429-1EAB86E83376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dedde4a6-7faf-4e8b-83b5-87617452ef51"/>
    <ds:schemaRef ds:uri="http://schemas.openxmlformats.org/package/2006/metadata/core-properties"/>
    <ds:schemaRef ds:uri="cf141067-caf7-4340-a005-e0f5a7bc774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A5E5D79-E168-4D63-8973-67E3153424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41067-caf7-4340-a005-e0f5a7bc774c"/>
    <ds:schemaRef ds:uri="dedde4a6-7faf-4e8b-83b5-87617452ef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202133-22A0-4D8A-8577-80654BDF32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>Maser Consulting, 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Amendola</dc:creator>
  <cp:lastModifiedBy>Richard D'Andrea</cp:lastModifiedBy>
  <cp:lastPrinted>2021-04-08T17:38:53Z</cp:lastPrinted>
  <dcterms:created xsi:type="dcterms:W3CDTF">2021-01-20T20:37:27Z</dcterms:created>
  <dcterms:modified xsi:type="dcterms:W3CDTF">2021-04-09T18:13:15Z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0x010100444DC7BA71A99A4688B478A4759FFB6F</vt:lpwstr>
  </property>
  <property fmtid="{D5CDD505-2E9C-101B-9397-08002B2CF9AE}" pid="3" name="CustomerId">
    <vt:lpwstr>colliers</vt:lpwstr>
  </property>
  <property fmtid="{D5CDD505-2E9C-101B-9397-08002B2CF9AE}" pid="4" name="TemplateId">
    <vt:lpwstr>637489848195320905</vt:lpwstr>
  </property>
  <property fmtid="{D5CDD505-2E9C-101B-9397-08002B2CF9AE}" pid="5" name="UserProfileId">
    <vt:lpwstr>637495961443936735</vt:lpwstr>
  </property>
</Properties>
</file>