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<sst xmlns="http://schemas.openxmlformats.org/spreadsheetml/2006/main" count="23" uniqueCount="23">
  <si>
    <t>对账单</t>
  </si>
  <si>
    <t>收货日期</t>
  </si>
  <si>
    <t>运单号</t>
  </si>
  <si>
    <t>包裹数量</t>
  </si>
  <si>
    <t>预报重量</t>
  </si>
  <si>
    <t>（UPS重量)计费</t>
  </si>
  <si>
    <t>寄件人</t>
  </si>
  <si>
    <t>运费单价</t>
  </si>
  <si>
    <t>燃油附加费</t>
  </si>
  <si>
    <t>其他附加</t>
  </si>
  <si>
    <t>应收费用</t>
  </si>
  <si>
    <t>备注</t>
  </si>
  <si>
    <t>ZS00031015600501</t>
  </si>
  <si>
    <t>stephen</t>
  </si>
  <si>
    <t>合  计</t>
  </si>
  <si>
    <t>收款户名</t>
  </si>
  <si>
    <t>曾祥龙</t>
  </si>
  <si>
    <t>收款账号</t>
  </si>
  <si>
    <t>6214 8612 0402 8868</t>
  </si>
  <si>
    <t>收款银行</t>
  </si>
  <si>
    <t>招商银行同和支行</t>
  </si>
  <si>
    <t>1.贵公司收到此单后,敬请尽快安排请款。</t>
  </si>
  <si>
    <t>2.贵公司如发现账单中有错误之处(少单多单等),请及时和我公司联系。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</si>
</sst>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#,##0.00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>
      <alignment vertical="center"/>
    </xf>
    <xf numFmtId="10" fontId="4" fillId="0" borderId="1" xfId="0" applyNumberFormat="1" applyFont="1" applyFill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177" fontId="4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N15" sqref="N15"/>
    </sheetView>
  </sheetViews>
  <sheetFormatPr defaultColWidth="9" defaultRowHeight="13.5"/>
  <cols>
    <col min="1" max="1" width="12" customWidth="1"/>
    <col min="2" max="2" width="23.125" customWidth="1"/>
    <col min="5" max="5" width="14.5" customWidth="1"/>
    <col min="6" max="6" width="9" customWidth="1"/>
    <col min="8" max="9" width="10.875" style="1" customWidth="1"/>
    <col min="10" max="10" width="13.25" style="2" customWidth="1"/>
    <col min="11" max="11" width="19.5" customWidth="1"/>
  </cols>
  <sheetData>
    <row r="1" ht="20.25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1</v>
      </c>
      <c r="B2" s="5" t="s">
        <v>2</v>
      </c>
      <c r="C2" s="6" t="s">
        <v>3</v>
      </c>
      <c r="D2" s="4" t="s">
        <v>4</v>
      </c>
      <c r="E2" s="4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25" t="s">
        <v>10</v>
      </c>
      <c r="K2" s="26" t="s">
        <v>11</v>
      </c>
    </row>
    <row r="3" spans="1:11">
      <c r="A3" s="8">
        <v>44631</v>
      </c>
      <c r="B3" s="9" t="s">
        <v>12</v>
      </c>
      <c r="C3" s="10">
        <v>3</v>
      </c>
      <c r="D3" s="10">
        <v>30</v>
      </c>
      <c r="E3" s="10">
        <v>44</v>
      </c>
      <c r="F3" s="10" t="s">
        <v>13</v>
      </c>
      <c r="G3" s="10">
        <v>64</v>
      </c>
      <c r="H3" s="11"/>
      <c r="I3" s="27">
        <v>168</v>
      </c>
      <c r="J3" s="28">
        <f>ROUND(E3,0)*G3*(1+H3)+I3</f>
        <v>2984</v>
      </c>
      <c r="K3" s="29"/>
    </row>
    <row r="4" spans="1:11">
      <c r="A4" s="8"/>
      <c r="B4" s="12"/>
      <c r="C4" s="10"/>
      <c r="D4" s="10"/>
      <c r="E4" s="10"/>
      <c r="F4" s="10"/>
      <c r="G4" s="10"/>
      <c r="H4" s="11"/>
      <c r="I4" s="30"/>
      <c r="J4" s="28">
        <f t="shared" ref="J3:J10" si="0">ROUND(E4,0)*G4*(1+H4)</f>
        <v>0</v>
      </c>
      <c r="K4" s="29"/>
    </row>
    <row r="5" spans="1:11">
      <c r="A5" s="8"/>
      <c r="B5" s="10"/>
      <c r="C5" s="10"/>
      <c r="D5" s="10"/>
      <c r="E5" s="10"/>
      <c r="F5" s="10"/>
      <c r="G5" s="10"/>
      <c r="H5" s="11"/>
      <c r="I5" s="30"/>
      <c r="J5" s="28">
        <f t="shared" si="0"/>
        <v>0</v>
      </c>
      <c r="K5" s="29"/>
    </row>
    <row r="6" spans="1:11">
      <c r="A6" s="13"/>
      <c r="B6" s="10"/>
      <c r="C6" s="10"/>
      <c r="D6" s="10"/>
      <c r="E6" s="10"/>
      <c r="F6" s="10"/>
      <c r="G6" s="10"/>
      <c r="H6" s="11"/>
      <c r="I6" s="30"/>
      <c r="J6" s="28">
        <f t="shared" si="0"/>
        <v>0</v>
      </c>
      <c r="K6" s="29"/>
    </row>
    <row r="7" ht="14.25" spans="1:11">
      <c r="A7" s="13"/>
      <c r="B7" s="10"/>
      <c r="C7" s="10"/>
      <c r="D7" s="10"/>
      <c r="E7" s="14"/>
      <c r="F7" s="10"/>
      <c r="G7" s="10"/>
      <c r="H7" s="11"/>
      <c r="I7" s="30"/>
      <c r="J7" s="28">
        <f t="shared" si="0"/>
        <v>0</v>
      </c>
      <c r="K7" s="29"/>
    </row>
    <row r="8" spans="1:11">
      <c r="A8" s="13"/>
      <c r="B8" s="15"/>
      <c r="C8" s="10"/>
      <c r="D8" s="10"/>
      <c r="E8" s="10"/>
      <c r="F8" s="10"/>
      <c r="G8" s="10"/>
      <c r="H8" s="11"/>
      <c r="I8" s="30"/>
      <c r="J8" s="28">
        <f t="shared" si="0"/>
        <v>0</v>
      </c>
      <c r="K8" s="29"/>
    </row>
    <row r="9" spans="1:11">
      <c r="A9" s="8"/>
      <c r="B9" s="15"/>
      <c r="C9" s="10"/>
      <c r="D9" s="10"/>
      <c r="E9" s="10"/>
      <c r="F9" s="10"/>
      <c r="G9" s="10"/>
      <c r="H9" s="11"/>
      <c r="I9" s="30"/>
      <c r="J9" s="28">
        <f t="shared" si="0"/>
        <v>0</v>
      </c>
      <c r="K9" s="29"/>
    </row>
    <row r="10" spans="1:11">
      <c r="A10" s="16"/>
      <c r="B10" s="17"/>
      <c r="C10" s="18"/>
      <c r="D10" s="18"/>
      <c r="E10" s="18"/>
      <c r="F10" s="18"/>
      <c r="G10" s="18"/>
      <c r="H10" s="19"/>
      <c r="I10" s="19"/>
      <c r="J10" s="28">
        <f t="shared" si="0"/>
        <v>0</v>
      </c>
      <c r="K10" s="18"/>
    </row>
    <row r="11" spans="1:11">
      <c r="A11" s="20" t="s">
        <v>14</v>
      </c>
      <c r="B11" s="21"/>
      <c r="C11" s="6"/>
      <c r="D11" s="6"/>
      <c r="E11" s="6"/>
      <c r="F11" s="6"/>
      <c r="G11" s="6"/>
      <c r="H11" s="7"/>
      <c r="I11" s="7"/>
      <c r="J11" s="31">
        <f>SUM(J3:J10)</f>
        <v>2984</v>
      </c>
      <c r="K11" s="6"/>
    </row>
    <row r="14" ht="14.25" spans="1:2">
      <c r="A14" s="22" t="s">
        <v>15</v>
      </c>
      <c r="B14" s="22" t="s">
        <v>16</v>
      </c>
    </row>
    <row r="15" ht="14.25" spans="1:2">
      <c r="A15" s="22" t="s">
        <v>17</v>
      </c>
      <c r="B15" s="22" t="s">
        <v>18</v>
      </c>
    </row>
    <row r="16" ht="14.25" spans="1:2">
      <c r="A16" s="22" t="s">
        <v>19</v>
      </c>
      <c r="B16" s="22" t="s">
        <v>20</v>
      </c>
    </row>
    <row r="18" spans="1:9">
      <c r="A18" s="23" t="s">
        <v>21</v>
      </c>
      <c r="B18" s="24"/>
      <c r="C18" s="24"/>
      <c r="D18" s="24"/>
      <c r="E18" s="24"/>
      <c r="F18" s="24"/>
      <c r="G18" s="24"/>
      <c r="H18" s="24"/>
      <c r="I18" s="24"/>
    </row>
    <row r="19" spans="1:9">
      <c r="A19" s="23" t="s">
        <v>22</v>
      </c>
      <c r="B19" s="24"/>
      <c r="C19" s="24"/>
      <c r="D19" s="24"/>
      <c r="E19" s="24"/>
      <c r="F19" s="24"/>
      <c r="G19" s="24"/>
      <c r="H19" s="24"/>
      <c r="I19" s="24"/>
    </row>
  </sheetData>
  <mergeCells count="4">
    <mergeCell ref="A1:K1"/>
    <mergeCell ref="A11:B11"/>
    <mergeCell ref="A18:H18"/>
    <mergeCell ref="A19:H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derjoey2010@163.com</cp:lastModifiedBy>
  <dcterms:created xsi:type="dcterms:W3CDTF">2021-08-23T14:05:00Z</dcterms:created>
  <dcterms:modified xsi:type="dcterms:W3CDTF">2022-05-06T06:19:07Z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E9F5DCB99799442C891FB770152D232F</vt:lpwstr>
  </property>
  <property fmtid="{D5CDD505-2E9C-101B-9397-08002B2CF9AE}" pid="3" name="KSOProductBuildVer">
    <vt:lpwstr>2052-11.1.0.11636</vt:lpwstr>
  </property>
</Properties>
</file>