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0.1.3\"/>
    </mc:Choice>
  </mc:AlternateContent>
  <xr:revisionPtr revIDLastSave="0" documentId="13_ncr:1_{C0A7A9E8-977A-4039-AF14-1277E2ECA232}" xr6:coauthVersionLast="46" xr6:coauthVersionMax="46" xr10:uidLastSave="{00000000-0000-0000-0000-000000000000}"/>
  <bookViews>
    <workbookView xWindow="-110" yWindow="-110" windowWidth="25180" windowHeight="16260" activeTab="2" xr2:uid="{83867029-8E76-3D4F-AE7B-3038CD017D03}"/>
  </bookViews>
  <sheets>
    <sheet name="Zeitplan" sheetId="1" r:id="rId1"/>
    <sheet name="Phasenaufteilung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1" l="1"/>
  <c r="C72" i="1"/>
</calcChain>
</file>

<file path=xl/sharedStrings.xml><?xml version="1.0" encoding="utf-8"?>
<sst xmlns="http://schemas.openxmlformats.org/spreadsheetml/2006/main" count="66" uniqueCount="57">
  <si>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</si>
  <si>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</si>
  <si>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</si>
  <si>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</si>
  <si>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</si>
  <si>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</si>
  <si>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</si>
  <si>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Projektvorgehen</t>
  </si>
  <si>
    <t>Technische Risikoanalyse</t>
  </si>
  <si>
    <t>Erstes Expertengespräch</t>
  </si>
  <si>
    <t>Systemumgebung und Anforderungen</t>
  </si>
  <si>
    <t>Architekturkonzept</t>
  </si>
  <si>
    <t>Rollenzkonzept</t>
  </si>
  <si>
    <t>Klassendigramm</t>
  </si>
  <si>
    <t>Erstes Überarbeiten der Dokumentation</t>
  </si>
  <si>
    <t>Testkonzept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</si>
  <si>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</si>
  <si>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</si>
  <si>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</si>
  <si>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</si>
  <si>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</si>
  <si>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</si>
  <si>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Letzte überarbeitung der Dokumentation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</si>
  <si>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</si>
  <si>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</si>
  <si>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</si>
  <si>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</si>
  <si>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</si>
  <si>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</si>
  <si>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</si>
  <si>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</si>
  <si>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</si>
  <si>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</si>
  <si>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</si>
  <si>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</si>
  <si>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</si>
  <si>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</si>
  <si>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</si>
  <si>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</si>
  <si>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</si>
  <si>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</si>
  <si>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</si>
  <si>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</si>
  <si>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</si>
  <si>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</si>
  <si>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</si>
  <si>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Variantenvergleiche</t>
  </si>
  <si>
    <t>Variantenwahlen</t>
  </si>
  <si>
    <t>ISDS-Konzept</t>
  </si>
  <si>
    <t>Activity Diagramme</t>
  </si>
  <si>
    <t>Detailseite implementieren</t>
  </si>
  <si>
    <t>Abgabe / Reserve</t>
  </si>
  <si>
    <t>Filterfunktion + Listview implementieren</t>
  </si>
  <si>
    <t>Datenbankkonzept</t>
  </si>
  <si>
    <t>Initialisierung</t>
  </si>
  <si>
    <t>Konzept</t>
  </si>
  <si>
    <t>Einführung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</si>
</sst>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6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 vertical="top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7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9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25" xfId="0" applyFill="1" applyBorder="1"/>
    <xf numFmtId="0" fontId="0" fillId="4" borderId="23" xfId="0" applyFill="1" applyBorder="1" applyAlignment="1">
      <alignment horizontal="center"/>
    </xf>
    <xf numFmtId="0" fontId="0" fillId="4" borderId="35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40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1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4" borderId="29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71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71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71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71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71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71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71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71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71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71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71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73</xdr:col>
      <xdr:colOff>74386</xdr:colOff>
      <xdr:row>73</xdr:row>
      <xdr:rowOff>0</xdr:rowOff>
    </xdr:from>
    <xdr:to>
      <xdr:col>85</xdr:col>
      <xdr:colOff>11643</xdr:colOff>
      <xdr:row>81</xdr:row>
      <xdr:rowOff>4263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6484600" y="14142357"/>
          <a:ext cx="2531686" cy="1600835"/>
          <a:chOff x="-199801" y="7333"/>
          <a:chExt cx="2044781" cy="1600835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60083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94615" y="380389"/>
            <a:ext cx="1650365" cy="1147650"/>
            <a:chOff x="0" y="-1"/>
            <a:chExt cx="165036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0" y="848564"/>
              <a:ext cx="1650365" cy="299085"/>
              <a:chOff x="-9525" y="0"/>
              <a:chExt cx="1650365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9525" y="5715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0" y="563271"/>
              <a:ext cx="1650365" cy="299085"/>
              <a:chOff x="0" y="0"/>
              <a:chExt cx="1650365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0" y="47625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2897" y="-1"/>
              <a:ext cx="1463040" cy="299085"/>
              <a:chOff x="1" y="-1"/>
              <a:chExt cx="1463040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1" y="58521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2896" y="270662"/>
              <a:ext cx="1558137" cy="299085"/>
              <a:chOff x="0" y="-1"/>
              <a:chExt cx="155813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0" y="5852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69548</xdr:colOff>
      <xdr:row>18</xdr:row>
      <xdr:rowOff>0</xdr:rowOff>
    </xdr:from>
    <xdr:to>
      <xdr:col>15</xdr:col>
      <xdr:colOff>58444</xdr:colOff>
      <xdr:row>18</xdr:row>
      <xdr:rowOff>152782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21048" y="34743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72570</xdr:colOff>
      <xdr:row>19</xdr:row>
      <xdr:rowOff>19098</xdr:rowOff>
    </xdr:from>
    <xdr:to>
      <xdr:col>15</xdr:col>
      <xdr:colOff>45357</xdr:colOff>
      <xdr:row>19</xdr:row>
      <xdr:rowOff>163285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E262373F-D52D-5C4A-B4CF-AA88F4EE724A}"/>
            </a:ext>
          </a:extLst>
        </xdr:cNvPr>
        <xdr:cNvSpPr/>
      </xdr:nvSpPr>
      <xdr:spPr>
        <a:xfrm flipH="1">
          <a:off x="5724070" y="3683955"/>
          <a:ext cx="154216" cy="144187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71</xdr:col>
      <xdr:colOff>84506</xdr:colOff>
      <xdr:row>62</xdr:row>
      <xdr:rowOff>9071</xdr:rowOff>
    </xdr:from>
    <xdr:to>
      <xdr:col>72</xdr:col>
      <xdr:colOff>73402</xdr:colOff>
      <xdr:row>62</xdr:row>
      <xdr:rowOff>161853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6676149" y="11956142"/>
          <a:ext cx="170324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71</xdr:col>
      <xdr:colOff>88720</xdr:colOff>
      <xdr:row>63</xdr:row>
      <xdr:rowOff>28167</xdr:rowOff>
    </xdr:from>
    <xdr:to>
      <xdr:col>72</xdr:col>
      <xdr:colOff>77863</xdr:colOff>
      <xdr:row>63</xdr:row>
      <xdr:rowOff>181716</xdr:rowOff>
    </xdr:to>
    <xdr:sp macro="" textlink="">
      <xdr:nvSpPr>
        <xdr:cNvPr id="75" name="Diamond 74">
          <a:extLst>
            <a:ext uri="{FF2B5EF4-FFF2-40B4-BE49-F238E27FC236}">
              <a16:creationId xmlns:a16="http://schemas.microsoft.com/office/drawing/2014/main" id="{111A27D9-C0D6-1E41-A457-215ED269AC88}"/>
            </a:ext>
          </a:extLst>
        </xdr:cNvPr>
        <xdr:cNvSpPr/>
      </xdr:nvSpPr>
      <xdr:spPr>
        <a:xfrm>
          <a:off x="16136077" y="12174810"/>
          <a:ext cx="170572" cy="153549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34</xdr:col>
      <xdr:colOff>122164</xdr:colOff>
      <xdr:row>38</xdr:row>
      <xdr:rowOff>170543</xdr:rowOff>
    </xdr:from>
    <xdr:to>
      <xdr:col>35</xdr:col>
      <xdr:colOff>111060</xdr:colOff>
      <xdr:row>39</xdr:row>
      <xdr:rowOff>132825</xdr:rowOff>
    </xdr:to>
    <xdr:sp macro="" textlink="">
      <xdr:nvSpPr>
        <xdr:cNvPr id="64" name="Diamond 63">
          <a:extLst>
            <a:ext uri="{FF2B5EF4-FFF2-40B4-BE49-F238E27FC236}">
              <a16:creationId xmlns:a16="http://schemas.microsoft.com/office/drawing/2014/main" id="{2FCDD8C5-08CD-4113-9444-A63F90B0461F}"/>
            </a:ext>
          </a:extLst>
        </xdr:cNvPr>
        <xdr:cNvSpPr/>
      </xdr:nvSpPr>
      <xdr:spPr>
        <a:xfrm>
          <a:off x="9456664" y="7454900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34</xdr:col>
      <xdr:colOff>117306</xdr:colOff>
      <xdr:row>40</xdr:row>
      <xdr:rowOff>8212</xdr:rowOff>
    </xdr:from>
    <xdr:to>
      <xdr:col>35</xdr:col>
      <xdr:colOff>106450</xdr:colOff>
      <xdr:row>40</xdr:row>
      <xdr:rowOff>161761</xdr:rowOff>
    </xdr:to>
    <xdr:sp macro="" textlink="">
      <xdr:nvSpPr>
        <xdr:cNvPr id="65" name="Diamond 64">
          <a:extLst>
            <a:ext uri="{FF2B5EF4-FFF2-40B4-BE49-F238E27FC236}">
              <a16:creationId xmlns:a16="http://schemas.microsoft.com/office/drawing/2014/main" id="{AB23C17D-3F86-443E-87F0-131668957F24}"/>
            </a:ext>
          </a:extLst>
        </xdr:cNvPr>
        <xdr:cNvSpPr/>
      </xdr:nvSpPr>
      <xdr:spPr>
        <a:xfrm>
          <a:off x="9451806" y="7673569"/>
          <a:ext cx="170573" cy="153549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62</xdr:col>
      <xdr:colOff>97791</xdr:colOff>
      <xdr:row>53</xdr:row>
      <xdr:rowOff>172356</xdr:rowOff>
    </xdr:from>
    <xdr:to>
      <xdr:col>63</xdr:col>
      <xdr:colOff>86687</xdr:colOff>
      <xdr:row>54</xdr:row>
      <xdr:rowOff>125567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2A7D3DF3-3B4C-46F2-9126-E6DBB0CE8DF8}"/>
            </a:ext>
          </a:extLst>
        </xdr:cNvPr>
        <xdr:cNvSpPr/>
      </xdr:nvSpPr>
      <xdr:spPr>
        <a:xfrm>
          <a:off x="14512291" y="10350499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62</xdr:col>
      <xdr:colOff>102005</xdr:colOff>
      <xdr:row>55</xdr:row>
      <xdr:rowOff>953</xdr:rowOff>
    </xdr:from>
    <xdr:to>
      <xdr:col>63</xdr:col>
      <xdr:colOff>91148</xdr:colOff>
      <xdr:row>55</xdr:row>
      <xdr:rowOff>154502</xdr:rowOff>
    </xdr:to>
    <xdr:sp macro="" textlink="">
      <xdr:nvSpPr>
        <xdr:cNvPr id="70" name="Diamond 69">
          <a:extLst>
            <a:ext uri="{FF2B5EF4-FFF2-40B4-BE49-F238E27FC236}">
              <a16:creationId xmlns:a16="http://schemas.microsoft.com/office/drawing/2014/main" id="{83FDB6F1-2F9E-47AC-A604-917B02732DC3}"/>
            </a:ext>
          </a:extLst>
        </xdr:cNvPr>
        <xdr:cNvSpPr/>
      </xdr:nvSpPr>
      <xdr:spPr>
        <a:xfrm>
          <a:off x="14516505" y="10569167"/>
          <a:ext cx="170572" cy="153549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231588</xdr:colOff>
      <xdr:row>3</xdr:row>
      <xdr:rowOff>171824</xdr:rowOff>
    </xdr:from>
    <xdr:to>
      <xdr:col>6</xdr:col>
      <xdr:colOff>268940</xdr:colOff>
      <xdr:row>7</xdr:row>
      <xdr:rowOff>89647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CBB4E3-7411-4AA9-AE73-1EE13FB75937}"/>
            </a:ext>
          </a:extLst>
        </xdr:cNvPr>
        <xdr:cNvGrpSpPr/>
      </xdr:nvGrpSpPr>
      <xdr:grpSpPr>
        <a:xfrm>
          <a:off x="3518647" y="754530"/>
          <a:ext cx="694764" cy="694764"/>
          <a:chOff x="3511176" y="933824"/>
          <a:chExt cx="694764" cy="694764"/>
        </a:xfrm>
      </xdr:grpSpPr>
      <xdr:pic>
        <xdr:nvPicPr>
          <xdr:cNvPr id="3" name="Graphic 2" descr="Water">
            <a:extLst>
              <a:ext uri="{FF2B5EF4-FFF2-40B4-BE49-F238E27FC236}">
                <a16:creationId xmlns:a16="http://schemas.microsoft.com/office/drawing/2014/main" id="{69D6A748-408C-4EC0-9708-3D76D33C8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BC395FA-8EDC-41CB-9268-1F7E88D57BE4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1</a:t>
            </a:r>
          </a:p>
          <a:p>
            <a:endParaRPr lang="de-CH" sz="1100"/>
          </a:p>
        </xdr:txBody>
      </xdr:sp>
    </xdr:grpSp>
    <xdr:clientData/>
  </xdr:twoCellAnchor>
  <xdr:twoCellAnchor>
    <xdr:from>
      <xdr:col>9</xdr:col>
      <xdr:colOff>189752</xdr:colOff>
      <xdr:row>3</xdr:row>
      <xdr:rowOff>182282</xdr:rowOff>
    </xdr:from>
    <xdr:to>
      <xdr:col>10</xdr:col>
      <xdr:colOff>227104</xdr:colOff>
      <xdr:row>7</xdr:row>
      <xdr:rowOff>100105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5A949F-252C-4003-A8F0-A5ADBE8C2A46}"/>
            </a:ext>
          </a:extLst>
        </xdr:cNvPr>
        <xdr:cNvGrpSpPr/>
      </xdr:nvGrpSpPr>
      <xdr:grpSpPr>
        <a:xfrm>
          <a:off x="6106458" y="764988"/>
          <a:ext cx="694764" cy="694764"/>
          <a:chOff x="3511176" y="933824"/>
          <a:chExt cx="694764" cy="694764"/>
        </a:xfrm>
      </xdr:grpSpPr>
      <xdr:pic>
        <xdr:nvPicPr>
          <xdr:cNvPr id="7" name="Graphic 6" descr="Water">
            <a:extLst>
              <a:ext uri="{FF2B5EF4-FFF2-40B4-BE49-F238E27FC236}">
                <a16:creationId xmlns:a16="http://schemas.microsoft.com/office/drawing/2014/main" id="{7A3173E4-23AA-4C54-B0FF-FB9AF40B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43C76A-D084-4E3A-A621-1C7E577F637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2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11</xdr:col>
      <xdr:colOff>373531</xdr:colOff>
      <xdr:row>5</xdr:row>
      <xdr:rowOff>127000</xdr:rowOff>
    </xdr:from>
    <xdr:to>
      <xdr:col>12</xdr:col>
      <xdr:colOff>410883</xdr:colOff>
      <xdr:row>9</xdr:row>
      <xdr:rowOff>44822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448F9C-541E-4314-8F10-C12580F74412}"/>
            </a:ext>
          </a:extLst>
        </xdr:cNvPr>
        <xdr:cNvGrpSpPr/>
      </xdr:nvGrpSpPr>
      <xdr:grpSpPr>
        <a:xfrm>
          <a:off x="7605060" y="1098176"/>
          <a:ext cx="694764" cy="694764"/>
          <a:chOff x="3511176" y="933824"/>
          <a:chExt cx="694764" cy="694764"/>
        </a:xfrm>
      </xdr:grpSpPr>
      <xdr:pic>
        <xdr:nvPicPr>
          <xdr:cNvPr id="10" name="Graphic 9" descr="Water">
            <a:extLst>
              <a:ext uri="{FF2B5EF4-FFF2-40B4-BE49-F238E27FC236}">
                <a16:creationId xmlns:a16="http://schemas.microsoft.com/office/drawing/2014/main" id="{FBB6A8DD-6042-4529-A85B-02DB84D5E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6F6A255-EEBA-46AF-B7C9-1B62B9DA7005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3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13</xdr:col>
      <xdr:colOff>204695</xdr:colOff>
      <xdr:row>3</xdr:row>
      <xdr:rowOff>182281</xdr:rowOff>
    </xdr:from>
    <xdr:to>
      <xdr:col>14</xdr:col>
      <xdr:colOff>242047</xdr:colOff>
      <xdr:row>7</xdr:row>
      <xdr:rowOff>100104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D19B5C-1532-4F76-B85C-E4AC159818F9}"/>
            </a:ext>
          </a:extLst>
        </xdr:cNvPr>
        <xdr:cNvGrpSpPr/>
      </xdr:nvGrpSpPr>
      <xdr:grpSpPr>
        <a:xfrm>
          <a:off x="8751048" y="764987"/>
          <a:ext cx="694764" cy="694764"/>
          <a:chOff x="3511176" y="933824"/>
          <a:chExt cx="694764" cy="694764"/>
        </a:xfrm>
      </xdr:grpSpPr>
      <xdr:pic>
        <xdr:nvPicPr>
          <xdr:cNvPr id="13" name="Graphic 12" descr="Water">
            <a:extLst>
              <a:ext uri="{FF2B5EF4-FFF2-40B4-BE49-F238E27FC236}">
                <a16:creationId xmlns:a16="http://schemas.microsoft.com/office/drawing/2014/main" id="{4310448D-51D9-4FDE-A6A0-79FA346B4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A60C8BF-6B02-4068-8906-DB926E85A1E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4</a:t>
            </a:r>
          </a:p>
          <a:p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3"/>
  <sheetViews>
    <sheetView topLeftCell="A31" zoomScale="70" zoomScaleNormal="70" workbookViewId="0">
      <selection activeCell="AW38" sqref="AW38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79" customWidth="1"/>
  </cols>
  <sheetData>
    <row r="1" spans="1:90" x14ac:dyDescent="0.35">
      <c r="A1" s="18"/>
      <c r="B1" s="72"/>
      <c r="C1" s="72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7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75"/>
      <c r="CH1" s="18"/>
      <c r="CI1" s="18"/>
      <c r="CJ1" s="18"/>
      <c r="CK1" s="18"/>
      <c r="CL1" s="18"/>
    </row>
    <row r="2" spans="1:90" ht="16" thickBot="1" x14ac:dyDescent="0.4">
      <c r="A2" s="18"/>
      <c r="B2" s="72"/>
      <c r="C2" s="72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73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75"/>
      <c r="CH2" s="18"/>
      <c r="CI2" s="18"/>
      <c r="CJ2" s="18"/>
      <c r="CK2" s="18"/>
      <c r="CL2" s="18"/>
    </row>
    <row r="3" spans="1:90" ht="15" customHeight="1" x14ac:dyDescent="0.35">
      <c r="A3" s="129"/>
      <c r="B3" s="106" t="s">
        <v>0</v>
      </c>
      <c r="C3" s="108"/>
      <c r="D3" s="107" t="s">
        <v>24</v>
      </c>
      <c r="E3" s="107"/>
      <c r="F3" s="107"/>
      <c r="G3" s="108"/>
      <c r="H3" s="106" t="s">
        <v>25</v>
      </c>
      <c r="I3" s="107"/>
      <c r="J3" s="107"/>
      <c r="K3" s="107"/>
      <c r="L3" s="107"/>
      <c r="M3" s="107"/>
      <c r="N3" s="107"/>
      <c r="O3" s="108"/>
      <c r="P3" s="106" t="s">
        <v>26</v>
      </c>
      <c r="Q3" s="107"/>
      <c r="R3" s="107"/>
      <c r="S3" s="107"/>
      <c r="T3" s="107"/>
      <c r="U3" s="107"/>
      <c r="V3" s="107"/>
      <c r="W3" s="108"/>
      <c r="X3" s="96"/>
      <c r="Y3" s="106" t="s">
        <v>27</v>
      </c>
      <c r="Z3" s="107"/>
      <c r="AA3" s="107"/>
      <c r="AB3" s="107"/>
      <c r="AC3" s="107"/>
      <c r="AD3" s="107"/>
      <c r="AE3" s="107"/>
      <c r="AF3" s="108"/>
      <c r="AG3" s="107" t="s">
        <v>28</v>
      </c>
      <c r="AH3" s="107"/>
      <c r="AI3" s="107"/>
      <c r="AJ3" s="107"/>
      <c r="AK3" s="107"/>
      <c r="AL3" s="107"/>
      <c r="AM3" s="107"/>
      <c r="AN3" s="108"/>
      <c r="AO3" s="106" t="s">
        <v>24</v>
      </c>
      <c r="AP3" s="107"/>
      <c r="AQ3" s="107"/>
      <c r="AR3" s="107"/>
      <c r="AS3" s="107"/>
      <c r="AT3" s="107"/>
      <c r="AU3" s="107"/>
      <c r="AV3" s="108"/>
      <c r="AW3" s="106" t="s">
        <v>25</v>
      </c>
      <c r="AX3" s="107"/>
      <c r="AY3" s="107"/>
      <c r="AZ3" s="107"/>
      <c r="BA3" s="107"/>
      <c r="BB3" s="107"/>
      <c r="BC3" s="107"/>
      <c r="BD3" s="108"/>
      <c r="BE3" s="106" t="s">
        <v>26</v>
      </c>
      <c r="BF3" s="107"/>
      <c r="BG3" s="107"/>
      <c r="BH3" s="107"/>
      <c r="BI3" s="107"/>
      <c r="BJ3" s="107"/>
      <c r="BK3" s="107"/>
      <c r="BL3" s="108"/>
      <c r="BM3" s="74"/>
      <c r="BN3" s="106" t="s">
        <v>27</v>
      </c>
      <c r="BO3" s="107"/>
      <c r="BP3" s="107"/>
      <c r="BQ3" s="107"/>
      <c r="BR3" s="107"/>
      <c r="BS3" s="107"/>
      <c r="BT3" s="107"/>
      <c r="BU3" s="107"/>
      <c r="BV3" s="106" t="s">
        <v>28</v>
      </c>
      <c r="BW3" s="107"/>
      <c r="BX3" s="107"/>
      <c r="BY3" s="107"/>
      <c r="BZ3" s="107"/>
      <c r="CA3" s="107"/>
      <c r="CB3" s="107"/>
      <c r="CC3" s="107"/>
      <c r="CD3" s="106" t="s">
        <v>24</v>
      </c>
      <c r="CE3" s="107"/>
      <c r="CF3" s="107"/>
      <c r="CG3" s="108"/>
    </row>
    <row r="4" spans="1:90" ht="15" customHeight="1" x14ac:dyDescent="0.35">
      <c r="A4" s="130"/>
      <c r="B4" s="125" t="s">
        <v>1</v>
      </c>
      <c r="C4" s="126"/>
      <c r="D4" s="127">
        <v>44293</v>
      </c>
      <c r="E4" s="127"/>
      <c r="F4" s="127"/>
      <c r="G4" s="128"/>
      <c r="H4" s="109">
        <v>44294</v>
      </c>
      <c r="I4" s="110"/>
      <c r="J4" s="110"/>
      <c r="K4" s="110"/>
      <c r="L4" s="110"/>
      <c r="M4" s="110"/>
      <c r="N4" s="110"/>
      <c r="O4" s="111"/>
      <c r="P4" s="109">
        <v>44295</v>
      </c>
      <c r="Q4" s="110"/>
      <c r="R4" s="110"/>
      <c r="S4" s="110"/>
      <c r="T4" s="110"/>
      <c r="U4" s="110"/>
      <c r="V4" s="110"/>
      <c r="W4" s="111"/>
      <c r="X4" s="54"/>
      <c r="Y4" s="109">
        <v>44298</v>
      </c>
      <c r="Z4" s="110"/>
      <c r="AA4" s="110"/>
      <c r="AB4" s="110"/>
      <c r="AC4" s="110"/>
      <c r="AD4" s="110"/>
      <c r="AE4" s="110"/>
      <c r="AF4" s="111"/>
      <c r="AG4" s="109">
        <v>44299</v>
      </c>
      <c r="AH4" s="110"/>
      <c r="AI4" s="110"/>
      <c r="AJ4" s="110"/>
      <c r="AK4" s="110"/>
      <c r="AL4" s="110"/>
      <c r="AM4" s="110"/>
      <c r="AN4" s="111"/>
      <c r="AO4" s="109">
        <v>44300</v>
      </c>
      <c r="AP4" s="110"/>
      <c r="AQ4" s="110"/>
      <c r="AR4" s="110"/>
      <c r="AS4" s="110"/>
      <c r="AT4" s="110"/>
      <c r="AU4" s="110"/>
      <c r="AV4" s="111"/>
      <c r="AW4" s="109">
        <v>44301</v>
      </c>
      <c r="AX4" s="110"/>
      <c r="AY4" s="110"/>
      <c r="AZ4" s="110"/>
      <c r="BA4" s="110"/>
      <c r="BB4" s="110"/>
      <c r="BC4" s="110"/>
      <c r="BD4" s="111"/>
      <c r="BE4" s="109">
        <v>44302</v>
      </c>
      <c r="BF4" s="110"/>
      <c r="BG4" s="110"/>
      <c r="BH4" s="110"/>
      <c r="BI4" s="110"/>
      <c r="BJ4" s="110"/>
      <c r="BK4" s="110"/>
      <c r="BL4" s="111"/>
      <c r="BM4" s="54"/>
      <c r="BN4" s="109">
        <v>44305</v>
      </c>
      <c r="BO4" s="110"/>
      <c r="BP4" s="110"/>
      <c r="BQ4" s="110"/>
      <c r="BR4" s="110"/>
      <c r="BS4" s="110"/>
      <c r="BT4" s="110"/>
      <c r="BU4" s="111"/>
      <c r="BV4" s="109">
        <v>44306</v>
      </c>
      <c r="BW4" s="110"/>
      <c r="BX4" s="110"/>
      <c r="BY4" s="110"/>
      <c r="BZ4" s="110"/>
      <c r="CA4" s="110"/>
      <c r="CB4" s="110"/>
      <c r="CC4" s="111"/>
      <c r="CD4" s="109">
        <v>44307</v>
      </c>
      <c r="CE4" s="110"/>
      <c r="CF4" s="110"/>
      <c r="CG4" s="110"/>
    </row>
    <row r="5" spans="1:90" ht="15" customHeight="1" thickBot="1" x14ac:dyDescent="0.4">
      <c r="A5" s="131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54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54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17" t="s">
        <v>30</v>
      </c>
      <c r="B6" s="118"/>
      <c r="C6" s="118"/>
      <c r="D6" s="118"/>
      <c r="E6" s="118"/>
      <c r="F6" s="118"/>
      <c r="G6" s="119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5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6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54"/>
      <c r="BN6" s="24"/>
      <c r="BO6" s="24"/>
      <c r="BP6" s="24"/>
      <c r="BQ6" s="24"/>
      <c r="BR6" s="24"/>
      <c r="BS6" s="24"/>
      <c r="BT6" s="24"/>
      <c r="BU6" s="84"/>
      <c r="BV6" s="84"/>
      <c r="BW6" s="24"/>
      <c r="BX6" s="24"/>
      <c r="BY6" s="24"/>
      <c r="BZ6" s="24"/>
      <c r="CA6" s="24"/>
      <c r="CB6" s="24"/>
      <c r="CC6" s="84"/>
      <c r="CD6" s="84"/>
      <c r="CE6" s="51"/>
      <c r="CF6" s="51"/>
      <c r="CG6" s="52"/>
    </row>
    <row r="7" spans="1:90" ht="15" customHeight="1" x14ac:dyDescent="0.35">
      <c r="A7" s="120" t="s">
        <v>6</v>
      </c>
      <c r="B7" s="122">
        <v>1</v>
      </c>
      <c r="C7" s="123">
        <v>1</v>
      </c>
      <c r="D7" s="80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54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54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76"/>
    </row>
    <row r="8" spans="1:90" ht="16" thickBot="1" x14ac:dyDescent="0.4">
      <c r="A8" s="121"/>
      <c r="B8" s="114"/>
      <c r="C8" s="124"/>
      <c r="D8" s="93"/>
      <c r="E8" s="63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54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54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12" t="s">
        <v>5</v>
      </c>
      <c r="B9" s="113">
        <v>2</v>
      </c>
      <c r="C9" s="115"/>
      <c r="D9" s="20"/>
      <c r="E9" s="81"/>
      <c r="F9" s="81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54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54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76"/>
    </row>
    <row r="10" spans="1:90" ht="15" customHeight="1" thickBot="1" x14ac:dyDescent="0.4">
      <c r="A10" s="102"/>
      <c r="B10" s="114"/>
      <c r="C10" s="116"/>
      <c r="D10" s="6"/>
      <c r="E10" s="93"/>
      <c r="F10" s="6"/>
      <c r="G10" s="6"/>
      <c r="H10" s="95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54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54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12" t="s">
        <v>7</v>
      </c>
      <c r="B11" s="113">
        <v>2</v>
      </c>
      <c r="C11" s="115"/>
      <c r="D11" s="19"/>
      <c r="E11" s="20"/>
      <c r="F11" s="20"/>
      <c r="G11" s="81"/>
      <c r="H11" s="81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54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54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76"/>
    </row>
    <row r="12" spans="1:90" ht="15" customHeight="1" thickBot="1" x14ac:dyDescent="0.4">
      <c r="A12" s="102"/>
      <c r="B12" s="114"/>
      <c r="C12" s="116"/>
      <c r="D12" s="2"/>
      <c r="E12" s="6"/>
      <c r="F12" s="93"/>
      <c r="G12" s="94"/>
      <c r="H12" s="93"/>
      <c r="I12" s="6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54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54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12" t="s">
        <v>8</v>
      </c>
      <c r="B13" s="113">
        <v>2</v>
      </c>
      <c r="C13" s="115"/>
      <c r="D13" s="19"/>
      <c r="E13" s="20"/>
      <c r="F13" s="20"/>
      <c r="G13" s="11"/>
      <c r="H13" s="19"/>
      <c r="I13" s="81"/>
      <c r="J13" s="97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54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54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76"/>
    </row>
    <row r="14" spans="1:90" ht="15" customHeight="1" thickBot="1" x14ac:dyDescent="0.4">
      <c r="A14" s="102"/>
      <c r="B14" s="114"/>
      <c r="C14" s="116"/>
      <c r="D14" s="2"/>
      <c r="E14" s="6"/>
      <c r="F14" s="6"/>
      <c r="G14" s="6"/>
      <c r="H14" s="2"/>
      <c r="I14" s="6"/>
      <c r="J14" s="6"/>
      <c r="K14" s="6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54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54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12" t="s">
        <v>46</v>
      </c>
      <c r="B15" s="113">
        <v>2</v>
      </c>
      <c r="C15" s="115"/>
      <c r="D15" s="20"/>
      <c r="E15" s="20"/>
      <c r="F15" s="20"/>
      <c r="G15" s="20"/>
      <c r="H15" s="19"/>
      <c r="I15" s="20"/>
      <c r="J15" s="64"/>
      <c r="K15" s="81"/>
      <c r="L15" s="97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54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54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76"/>
    </row>
    <row r="16" spans="1:90" ht="15" customHeight="1" thickBot="1" x14ac:dyDescent="0.4">
      <c r="A16" s="102"/>
      <c r="B16" s="114"/>
      <c r="C16" s="116"/>
      <c r="D16" s="6"/>
      <c r="E16" s="6"/>
      <c r="F16" s="6"/>
      <c r="G16" s="6"/>
      <c r="H16" s="2"/>
      <c r="I16" s="6"/>
      <c r="J16" s="6"/>
      <c r="K16" s="6"/>
      <c r="L16" s="6"/>
      <c r="M16" s="6"/>
      <c r="N16" s="6"/>
      <c r="O16" s="65"/>
      <c r="P16" s="95"/>
      <c r="Q16" s="63"/>
      <c r="R16" s="63"/>
      <c r="S16" s="63"/>
      <c r="T16" s="6"/>
      <c r="U16" s="6"/>
      <c r="V16" s="6"/>
      <c r="W16" s="16"/>
      <c r="X16" s="54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54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101" t="s">
        <v>9</v>
      </c>
      <c r="B17" s="58">
        <v>2</v>
      </c>
      <c r="C17" s="46"/>
      <c r="D17" s="10"/>
      <c r="E17" s="10"/>
      <c r="F17" s="10"/>
      <c r="G17" s="11"/>
      <c r="H17" s="66"/>
      <c r="I17" s="67"/>
      <c r="J17" s="10"/>
      <c r="K17" s="10"/>
      <c r="L17" s="67"/>
      <c r="M17" s="80"/>
      <c r="N17" s="97"/>
      <c r="O17" s="11"/>
      <c r="P17" s="9"/>
      <c r="Q17" s="10"/>
      <c r="R17" s="10"/>
      <c r="S17" s="10"/>
      <c r="T17" s="10"/>
      <c r="U17" s="10"/>
      <c r="V17" s="10"/>
      <c r="W17" s="11"/>
      <c r="X17" s="54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54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76"/>
    </row>
    <row r="18" spans="1:85" ht="15" customHeight="1" thickBot="1" x14ac:dyDescent="0.4">
      <c r="A18" s="102"/>
      <c r="B18" s="47"/>
      <c r="C18" s="48"/>
      <c r="D18" s="6"/>
      <c r="E18" s="6"/>
      <c r="F18" s="6"/>
      <c r="G18" s="16"/>
      <c r="H18" s="2"/>
      <c r="I18" s="6"/>
      <c r="J18" s="6"/>
      <c r="K18" s="6"/>
      <c r="L18" s="6"/>
      <c r="M18" s="6"/>
      <c r="N18" s="6"/>
      <c r="O18" s="16"/>
      <c r="P18" s="2"/>
      <c r="Q18" s="6"/>
      <c r="R18" s="6"/>
      <c r="S18" s="6"/>
      <c r="T18" s="6"/>
      <c r="U18" s="6"/>
      <c r="V18" s="6"/>
      <c r="W18" s="16"/>
      <c r="X18" s="54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54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99" t="s">
        <v>47</v>
      </c>
      <c r="B19" s="58">
        <v>1</v>
      </c>
      <c r="C19" s="43"/>
      <c r="D19" s="10"/>
      <c r="E19" s="10"/>
      <c r="F19" s="10"/>
      <c r="G19" s="11"/>
      <c r="H19" s="9"/>
      <c r="I19" s="10"/>
      <c r="J19" s="10"/>
      <c r="K19" s="67"/>
      <c r="L19" s="10"/>
      <c r="M19" s="10"/>
      <c r="N19" s="68"/>
      <c r="O19" s="82"/>
      <c r="P19" s="9"/>
      <c r="Q19" s="10"/>
      <c r="R19" s="10"/>
      <c r="S19" s="10"/>
      <c r="T19" s="10"/>
      <c r="U19" s="10"/>
      <c r="V19" s="10"/>
      <c r="W19" s="11"/>
      <c r="X19" s="54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54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76"/>
    </row>
    <row r="20" spans="1:85" ht="15" customHeight="1" thickBot="1" x14ac:dyDescent="0.4">
      <c r="A20" s="100"/>
      <c r="B20" s="47"/>
      <c r="C20" s="48"/>
      <c r="D20" s="6"/>
      <c r="E20" s="6"/>
      <c r="F20" s="6"/>
      <c r="G20" s="16"/>
      <c r="H20" s="2"/>
      <c r="I20" s="6"/>
      <c r="J20" s="6"/>
      <c r="K20" s="6"/>
      <c r="L20" s="6"/>
      <c r="M20" s="6"/>
      <c r="N20" s="6"/>
      <c r="O20" s="16"/>
      <c r="P20" s="2"/>
      <c r="Q20" s="6"/>
      <c r="R20" s="6"/>
      <c r="S20" s="6"/>
      <c r="T20" s="63"/>
      <c r="U20" s="63"/>
      <c r="V20" s="6"/>
      <c r="W20" s="16"/>
      <c r="X20" s="54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54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103" t="s">
        <v>29</v>
      </c>
      <c r="B21" s="104"/>
      <c r="C21" s="104"/>
      <c r="D21" s="104"/>
      <c r="E21" s="104"/>
      <c r="F21" s="104"/>
      <c r="G21" s="105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54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6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4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37"/>
      <c r="CD21" s="51"/>
      <c r="CE21" s="51"/>
      <c r="CF21" s="51"/>
      <c r="CG21" s="52"/>
    </row>
    <row r="22" spans="1:85" ht="15" customHeight="1" x14ac:dyDescent="0.35">
      <c r="A22" s="101" t="s">
        <v>48</v>
      </c>
      <c r="B22" s="58">
        <v>1</v>
      </c>
      <c r="C22" s="43"/>
      <c r="D22" s="10"/>
      <c r="E22" s="10"/>
      <c r="F22" s="10"/>
      <c r="G22" s="11"/>
      <c r="H22" s="9"/>
      <c r="I22" s="10"/>
      <c r="J22" s="10"/>
      <c r="K22" s="10"/>
      <c r="L22" s="67"/>
      <c r="M22" s="67"/>
      <c r="N22" s="10"/>
      <c r="P22" s="83"/>
      <c r="Q22" s="10"/>
      <c r="R22" s="10"/>
      <c r="S22" s="10"/>
      <c r="T22" s="10"/>
      <c r="U22" s="10"/>
      <c r="V22" s="10"/>
      <c r="W22" s="11"/>
      <c r="X22" s="54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54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76"/>
    </row>
    <row r="23" spans="1:85" ht="15" customHeight="1" thickBot="1" x14ac:dyDescent="0.4">
      <c r="A23" s="102"/>
      <c r="B23" s="47"/>
      <c r="C23" s="48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6"/>
      <c r="S23" s="6"/>
      <c r="T23" s="6"/>
      <c r="U23" s="6"/>
      <c r="V23" s="6"/>
      <c r="W23" s="16"/>
      <c r="X23" s="54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54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01" t="s">
        <v>10</v>
      </c>
      <c r="B24" s="58">
        <v>2</v>
      </c>
      <c r="C24" s="43"/>
      <c r="D24" s="10"/>
      <c r="E24" s="10"/>
      <c r="F24" s="10"/>
      <c r="G24" s="11"/>
      <c r="H24" s="9"/>
      <c r="I24" s="10"/>
      <c r="J24" s="10"/>
      <c r="K24" s="10"/>
      <c r="L24" s="10"/>
      <c r="M24" s="67"/>
      <c r="N24" s="67"/>
      <c r="O24" s="11"/>
      <c r="Q24" s="80"/>
      <c r="R24" s="80"/>
      <c r="S24" s="10"/>
      <c r="T24" s="10"/>
      <c r="U24" s="10"/>
      <c r="V24" s="10"/>
      <c r="W24" s="11"/>
      <c r="X24" s="54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54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76"/>
    </row>
    <row r="25" spans="1:85" ht="15" customHeight="1" thickBot="1" x14ac:dyDescent="0.4">
      <c r="A25" s="102"/>
      <c r="B25" s="47"/>
      <c r="C25" s="48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6"/>
      <c r="T25" s="6"/>
      <c r="U25" s="6"/>
      <c r="V25" s="6"/>
      <c r="W25" s="16"/>
      <c r="X25" s="54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54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101" t="s">
        <v>11</v>
      </c>
      <c r="B26" s="58">
        <v>2</v>
      </c>
      <c r="C26" s="43"/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68"/>
      <c r="P26" s="66"/>
      <c r="Q26" s="10"/>
      <c r="S26" s="80"/>
      <c r="T26" s="80"/>
      <c r="U26" s="10"/>
      <c r="V26" s="10"/>
      <c r="W26" s="11"/>
      <c r="X26" s="54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54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76"/>
    </row>
    <row r="27" spans="1:85" ht="15" customHeight="1" thickBot="1" x14ac:dyDescent="0.4">
      <c r="A27" s="102"/>
      <c r="B27" s="47"/>
      <c r="C27" s="48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6"/>
      <c r="V27" s="6"/>
      <c r="W27" s="16"/>
      <c r="X27" s="54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54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4" t="s">
        <v>12</v>
      </c>
      <c r="B28" s="58">
        <v>1</v>
      </c>
      <c r="C28" s="43"/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67"/>
      <c r="R28" s="10"/>
      <c r="S28" s="10"/>
      <c r="U28" s="80"/>
      <c r="V28" s="10"/>
      <c r="W28" s="11"/>
      <c r="X28" s="54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54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76"/>
    </row>
    <row r="29" spans="1:85" ht="15" customHeight="1" thickBot="1" x14ac:dyDescent="0.4">
      <c r="A29" s="45"/>
      <c r="B29" s="47"/>
      <c r="C29" s="48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16"/>
      <c r="X29" s="54"/>
      <c r="Y29" s="2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54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4" t="s">
        <v>53</v>
      </c>
      <c r="B30" s="58">
        <v>3</v>
      </c>
      <c r="C30" s="43"/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67"/>
      <c r="V30" s="80"/>
      <c r="W30" s="80"/>
      <c r="X30" s="54"/>
      <c r="Y30" s="97"/>
      <c r="Z30" s="10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54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76"/>
    </row>
    <row r="31" spans="1:85" ht="15" customHeight="1" thickBot="1" x14ac:dyDescent="0.4">
      <c r="A31" s="45"/>
      <c r="B31" s="47"/>
      <c r="C31" s="48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63"/>
      <c r="W31" s="65"/>
      <c r="X31" s="54"/>
      <c r="Y31" s="95"/>
      <c r="Z31" s="63"/>
      <c r="AA31" s="63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54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4" t="s">
        <v>13</v>
      </c>
      <c r="B32" s="58">
        <v>2</v>
      </c>
      <c r="C32" s="43"/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54"/>
      <c r="Z32" s="80"/>
      <c r="AA32" s="80"/>
      <c r="AB32" s="10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54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76"/>
    </row>
    <row r="33" spans="1:85" ht="15" customHeight="1" thickBot="1" x14ac:dyDescent="0.4">
      <c r="A33" s="45"/>
      <c r="B33" s="47"/>
      <c r="C33" s="48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54"/>
      <c r="Y33" s="2"/>
      <c r="Z33" s="6"/>
      <c r="AA33" s="6"/>
      <c r="AB33" s="6"/>
      <c r="AC33" s="6"/>
      <c r="AD33" s="6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54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61" t="s">
        <v>23</v>
      </c>
      <c r="B34" s="58">
        <v>4</v>
      </c>
      <c r="C34" s="43"/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S34" s="67"/>
      <c r="T34" s="67"/>
      <c r="U34" s="18"/>
      <c r="V34" s="18"/>
      <c r="W34" s="69"/>
      <c r="X34" s="54"/>
      <c r="Y34" s="19"/>
      <c r="Z34" s="20"/>
      <c r="AB34" s="81"/>
      <c r="AC34" s="81"/>
      <c r="AD34" s="81"/>
      <c r="AE34" s="81"/>
      <c r="AF34" s="21"/>
      <c r="AG34" s="9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54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76"/>
    </row>
    <row r="35" spans="1:85" ht="15" customHeight="1" thickBot="1" x14ac:dyDescent="0.4">
      <c r="A35" s="62"/>
      <c r="B35" s="47"/>
      <c r="C35" s="48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60"/>
      <c r="X35" s="54"/>
      <c r="Y35" s="2"/>
      <c r="Z35" s="6"/>
      <c r="AA35" s="6"/>
      <c r="AB35" s="6"/>
      <c r="AC35" s="6"/>
      <c r="AD35" s="6"/>
      <c r="AE35" s="6"/>
      <c r="AF35" s="16"/>
      <c r="AG35" s="2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54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4" t="s">
        <v>49</v>
      </c>
      <c r="B36" s="58">
        <v>2</v>
      </c>
      <c r="C36" s="43"/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54"/>
      <c r="Y36" s="9"/>
      <c r="AA36" s="10"/>
      <c r="AB36" s="10"/>
      <c r="AC36" s="10"/>
      <c r="AD36" s="10"/>
      <c r="AE36" s="67"/>
      <c r="AF36" s="81"/>
      <c r="AG36" s="81"/>
      <c r="AH36" s="10"/>
      <c r="AI36" s="10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54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76"/>
    </row>
    <row r="37" spans="1:85" ht="15" customHeight="1" thickBot="1" x14ac:dyDescent="0.4">
      <c r="A37" s="45"/>
      <c r="B37" s="47"/>
      <c r="C37" s="48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54"/>
      <c r="Y37" s="2"/>
      <c r="Z37" s="6"/>
      <c r="AA37" s="6"/>
      <c r="AB37" s="6"/>
      <c r="AC37" s="6"/>
      <c r="AD37" s="6"/>
      <c r="AE37" s="6"/>
      <c r="AF37" s="16"/>
      <c r="AG37" s="2"/>
      <c r="AH37" s="6"/>
      <c r="AI37" s="6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54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4" t="s">
        <v>15</v>
      </c>
      <c r="B38" s="58">
        <v>2</v>
      </c>
      <c r="C38" s="43"/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54"/>
      <c r="Y38" s="9"/>
      <c r="Z38" s="10"/>
      <c r="AA38" s="10"/>
      <c r="AB38" s="10"/>
      <c r="AC38" s="10"/>
      <c r="AF38" s="68"/>
      <c r="AH38" s="80"/>
      <c r="AI38" s="80"/>
      <c r="AK38" s="10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54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76"/>
    </row>
    <row r="39" spans="1:85" ht="15" customHeight="1" thickBot="1" x14ac:dyDescent="0.4">
      <c r="A39" s="45"/>
      <c r="B39" s="47"/>
      <c r="C39" s="48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54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6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54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x14ac:dyDescent="0.35">
      <c r="A40" s="44" t="s">
        <v>14</v>
      </c>
      <c r="B40" s="58">
        <v>3</v>
      </c>
      <c r="C40" s="43"/>
      <c r="D40" s="10"/>
      <c r="E40" s="10"/>
      <c r="F40" s="10"/>
      <c r="G40" s="11"/>
      <c r="H40" s="9"/>
      <c r="I40" s="10"/>
      <c r="J40" s="10"/>
      <c r="K40" s="10"/>
      <c r="L40" s="10"/>
      <c r="M40" s="10"/>
      <c r="N40" s="10"/>
      <c r="O40" s="11"/>
      <c r="P40" s="9"/>
      <c r="Q40" s="10"/>
      <c r="R40" s="10"/>
      <c r="S40" s="10"/>
      <c r="T40" s="10"/>
      <c r="U40" s="10"/>
      <c r="V40" s="10"/>
      <c r="W40" s="11"/>
      <c r="X40" s="54"/>
      <c r="Y40" s="9"/>
      <c r="Z40" s="10"/>
      <c r="AA40" s="10"/>
      <c r="AB40" s="10"/>
      <c r="AC40" s="10"/>
      <c r="AD40" s="10"/>
      <c r="AE40" s="10"/>
      <c r="AF40" s="14"/>
      <c r="AG40" s="10"/>
      <c r="AH40" s="10"/>
      <c r="AI40" s="10"/>
      <c r="AJ40" s="80"/>
      <c r="AK40" s="80"/>
      <c r="AL40" s="80"/>
      <c r="AN40" s="11"/>
      <c r="AO40" s="12"/>
      <c r="AP40" s="13"/>
      <c r="AQ40" s="13"/>
      <c r="AR40" s="13"/>
      <c r="AS40" s="13"/>
      <c r="AT40" s="13"/>
      <c r="AU40" s="13"/>
      <c r="AV40" s="14"/>
      <c r="AW40" s="12"/>
      <c r="AX40" s="13"/>
      <c r="AY40" s="13"/>
      <c r="AZ40" s="13"/>
      <c r="BA40" s="13"/>
      <c r="BB40" s="13"/>
      <c r="BC40" s="13"/>
      <c r="BD40" s="14"/>
      <c r="BE40" s="12"/>
      <c r="BF40" s="13"/>
      <c r="BG40" s="13"/>
      <c r="BH40" s="13"/>
      <c r="BI40" s="13"/>
      <c r="BJ40" s="13"/>
      <c r="BK40" s="13"/>
      <c r="BL40" s="14"/>
      <c r="BM40" s="54"/>
      <c r="BN40" s="12"/>
      <c r="BO40" s="13"/>
      <c r="BP40" s="13"/>
      <c r="BQ40" s="13"/>
      <c r="BR40" s="13"/>
      <c r="BS40" s="13"/>
      <c r="BT40" s="13"/>
      <c r="BU40" s="14"/>
      <c r="BV40" s="12"/>
      <c r="BW40" s="13"/>
      <c r="BX40" s="13"/>
      <c r="BY40" s="13"/>
      <c r="BZ40" s="13"/>
      <c r="CA40" s="13"/>
      <c r="CB40" s="13"/>
      <c r="CC40" s="15"/>
      <c r="CD40" s="12"/>
      <c r="CE40" s="13"/>
      <c r="CF40" s="13"/>
      <c r="CG40" s="76"/>
    </row>
    <row r="41" spans="1:85" ht="15" customHeight="1" thickBot="1" x14ac:dyDescent="0.4">
      <c r="A41" s="45"/>
      <c r="B41" s="47"/>
      <c r="C41" s="48"/>
      <c r="D41" s="6"/>
      <c r="E41" s="6"/>
      <c r="F41" s="6"/>
      <c r="G41" s="16"/>
      <c r="H41" s="2"/>
      <c r="I41" s="6"/>
      <c r="J41" s="6"/>
      <c r="K41" s="6"/>
      <c r="L41" s="6"/>
      <c r="M41" s="6"/>
      <c r="N41" s="6"/>
      <c r="O41" s="16"/>
      <c r="P41" s="2"/>
      <c r="Q41" s="6"/>
      <c r="R41" s="6"/>
      <c r="S41" s="6"/>
      <c r="T41" s="6"/>
      <c r="U41" s="6"/>
      <c r="V41" s="6"/>
      <c r="W41" s="16"/>
      <c r="X41" s="54"/>
      <c r="Y41" s="2"/>
      <c r="Z41" s="6"/>
      <c r="AA41" s="6"/>
      <c r="AB41" s="6"/>
      <c r="AC41" s="6"/>
      <c r="AD41" s="6"/>
      <c r="AE41" s="6"/>
      <c r="AF41" s="60"/>
      <c r="AG41" s="2"/>
      <c r="AH41" s="42"/>
      <c r="AI41" s="42"/>
      <c r="AJ41" s="6"/>
      <c r="AK41" s="6"/>
      <c r="AL41" s="6"/>
      <c r="AM41" s="6"/>
      <c r="AN41" s="16"/>
      <c r="AO41" s="2"/>
      <c r="AP41" s="6"/>
      <c r="AQ41" s="6"/>
      <c r="AR41" s="6"/>
      <c r="AS41" s="6"/>
      <c r="AT41" s="6"/>
      <c r="AU41" s="6"/>
      <c r="AV41" s="16"/>
      <c r="AW41" s="2"/>
      <c r="AX41" s="6"/>
      <c r="AY41" s="6"/>
      <c r="AZ41" s="6"/>
      <c r="BA41" s="6"/>
      <c r="BB41" s="6"/>
      <c r="BC41" s="6"/>
      <c r="BD41" s="16"/>
      <c r="BE41" s="2"/>
      <c r="BF41" s="6"/>
      <c r="BG41" s="6"/>
      <c r="BH41" s="6"/>
      <c r="BI41" s="6"/>
      <c r="BJ41" s="6"/>
      <c r="BK41" s="6"/>
      <c r="BL41" s="16"/>
      <c r="BM41" s="54"/>
      <c r="BN41" s="2"/>
      <c r="BO41" s="6"/>
      <c r="BP41" s="6"/>
      <c r="BQ41" s="6"/>
      <c r="BR41" s="6"/>
      <c r="BS41" s="6"/>
      <c r="BT41" s="6"/>
      <c r="BU41" s="16"/>
      <c r="BV41" s="2"/>
      <c r="BW41" s="6"/>
      <c r="BX41" s="6"/>
      <c r="BY41" s="6"/>
      <c r="BZ41" s="6"/>
      <c r="CA41" s="6"/>
      <c r="CB41" s="6"/>
      <c r="CC41" s="17"/>
      <c r="CD41" s="2"/>
      <c r="CE41" s="6"/>
      <c r="CF41" s="6"/>
      <c r="CG41" s="3"/>
    </row>
    <row r="42" spans="1:85" ht="15" customHeight="1" thickBot="1" x14ac:dyDescent="0.4">
      <c r="A42" s="26" t="s">
        <v>16</v>
      </c>
      <c r="B42" s="27"/>
      <c r="C42" s="27"/>
      <c r="D42" s="27"/>
      <c r="E42" s="27"/>
      <c r="F42" s="27"/>
      <c r="G42" s="28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54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8"/>
      <c r="AO42" s="36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4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37"/>
      <c r="CD42" s="51"/>
      <c r="CE42" s="51"/>
      <c r="CF42" s="51"/>
      <c r="CG42" s="52"/>
    </row>
    <row r="43" spans="1:85" ht="15" customHeight="1" x14ac:dyDescent="0.35">
      <c r="A43" s="44" t="s">
        <v>17</v>
      </c>
      <c r="B43" s="58">
        <v>2</v>
      </c>
      <c r="C43" s="46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54"/>
      <c r="Y43" s="9"/>
      <c r="Z43" s="10"/>
      <c r="AA43" s="10"/>
      <c r="AB43" s="10"/>
      <c r="AC43" s="10"/>
      <c r="AD43" s="10"/>
      <c r="AE43" s="10"/>
      <c r="AF43" s="11"/>
      <c r="AG43" s="10"/>
      <c r="AI43" s="10"/>
      <c r="AJ43" s="10"/>
      <c r="AM43" s="80"/>
      <c r="AN43" s="80"/>
      <c r="AP43" s="10"/>
      <c r="AQ43" s="10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54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77"/>
    </row>
    <row r="44" spans="1:85" ht="15" customHeight="1" thickBot="1" x14ac:dyDescent="0.4">
      <c r="A44" s="45"/>
      <c r="B44" s="47"/>
      <c r="C44" s="48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54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54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4" t="s">
        <v>31</v>
      </c>
      <c r="B45" s="58">
        <v>2</v>
      </c>
      <c r="C45" s="43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54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M45" s="67"/>
      <c r="AO45" s="80"/>
      <c r="AP45" s="80"/>
      <c r="AR45" s="10"/>
      <c r="AS45" s="10"/>
      <c r="AT45" s="10"/>
      <c r="AU45" s="10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54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77"/>
    </row>
    <row r="46" spans="1:85" ht="16" thickBot="1" x14ac:dyDescent="0.4">
      <c r="A46" s="45"/>
      <c r="B46" s="47"/>
      <c r="C46" s="48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54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54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4" t="s">
        <v>43</v>
      </c>
      <c r="B47" s="58">
        <v>4</v>
      </c>
      <c r="C47" s="43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54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N47" s="11"/>
      <c r="AO47" s="67"/>
      <c r="AQ47" s="80"/>
      <c r="AR47" s="80"/>
      <c r="AS47" s="80"/>
      <c r="AT47" s="80"/>
      <c r="AU47" s="67"/>
      <c r="AV47" s="11"/>
      <c r="AW47" s="9"/>
      <c r="AX47" s="10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54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77"/>
    </row>
    <row r="48" spans="1:85" ht="16" thickBot="1" x14ac:dyDescent="0.4">
      <c r="A48" s="45"/>
      <c r="B48" s="47"/>
      <c r="C48" s="48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54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54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4" t="s">
        <v>52</v>
      </c>
      <c r="B49" s="58">
        <v>3</v>
      </c>
      <c r="C49" s="43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54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T49" s="10"/>
      <c r="AU49" s="80"/>
      <c r="AV49" s="80"/>
      <c r="AW49" s="80"/>
      <c r="AY49" s="10"/>
      <c r="AZ49" s="10"/>
      <c r="BA49" s="10"/>
      <c r="BB49" s="10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54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77"/>
    </row>
    <row r="50" spans="1:85" ht="16" thickBot="1" x14ac:dyDescent="0.4">
      <c r="A50" s="45"/>
      <c r="B50" s="47"/>
      <c r="C50" s="48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54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2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54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4" t="s">
        <v>42</v>
      </c>
      <c r="B51" s="58">
        <v>4</v>
      </c>
      <c r="C51" s="43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54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U51" s="67"/>
      <c r="AV51" s="68"/>
      <c r="AW51" s="66"/>
      <c r="AX51" s="98"/>
      <c r="AY51" s="98"/>
      <c r="AZ51" s="98"/>
      <c r="BA51" s="98"/>
      <c r="BC51" s="10"/>
      <c r="BD51" s="11"/>
      <c r="BE51" s="9"/>
      <c r="BF51" s="10"/>
      <c r="BG51" s="10"/>
      <c r="BH51" s="10"/>
      <c r="BI51" s="10"/>
      <c r="BJ51" s="10"/>
      <c r="BK51" s="10"/>
      <c r="BL51" s="11"/>
      <c r="BM51" s="54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77"/>
    </row>
    <row r="52" spans="1:85" ht="16" thickBot="1" x14ac:dyDescent="0.4">
      <c r="A52" s="45"/>
      <c r="B52" s="47"/>
      <c r="C52" s="48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54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6"/>
      <c r="AX52" s="6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54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4" t="s">
        <v>50</v>
      </c>
      <c r="B53" s="58">
        <v>4</v>
      </c>
      <c r="C53" s="43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54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1"/>
      <c r="AW53" s="10"/>
      <c r="AX53" s="10"/>
      <c r="AY53" s="10"/>
      <c r="AZ53" s="10"/>
      <c r="BA53" s="10"/>
      <c r="BB53" s="98"/>
      <c r="BC53" s="98"/>
      <c r="BD53" s="98"/>
      <c r="BE53" s="98"/>
      <c r="BG53" s="10"/>
      <c r="BH53" s="10"/>
      <c r="BI53" s="10"/>
      <c r="BJ53" s="10"/>
      <c r="BK53" s="10"/>
      <c r="BL53" s="11"/>
      <c r="BM53" s="54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77"/>
    </row>
    <row r="54" spans="1:85" ht="16" thickBot="1" x14ac:dyDescent="0.4">
      <c r="A54" s="45"/>
      <c r="B54" s="47"/>
      <c r="C54" s="48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54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"/>
      <c r="AX54" s="42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54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4" t="s">
        <v>44</v>
      </c>
      <c r="B55" s="58">
        <v>6</v>
      </c>
      <c r="C55" s="43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54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0"/>
      <c r="AW55" s="12"/>
      <c r="AX55" s="10"/>
      <c r="AY55" s="10"/>
      <c r="BA55" s="10"/>
      <c r="BB55" s="10"/>
      <c r="BC55" s="10"/>
      <c r="BD55" s="10"/>
      <c r="BE55" s="9"/>
      <c r="BF55" s="80"/>
      <c r="BG55" s="80"/>
      <c r="BH55" s="80"/>
      <c r="BI55" s="80"/>
      <c r="BJ55" s="80"/>
      <c r="BK55" s="80"/>
      <c r="BM55" s="54"/>
      <c r="BN55" s="9"/>
      <c r="BO55" s="10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77"/>
    </row>
    <row r="56" spans="1:85" ht="15" customHeight="1" thickBot="1" x14ac:dyDescent="0.4">
      <c r="A56" s="45"/>
      <c r="B56" s="47"/>
      <c r="C56" s="48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54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3"/>
      <c r="AX56" s="6"/>
      <c r="AY56" s="6"/>
      <c r="AZ56" s="6"/>
      <c r="BA56" s="6"/>
      <c r="BB56" s="6"/>
      <c r="BC56" s="6"/>
      <c r="BD56" s="16"/>
      <c r="BE56" s="2"/>
      <c r="BF56" s="6"/>
      <c r="BG56" s="6"/>
      <c r="BH56" s="6"/>
      <c r="BI56" s="6"/>
      <c r="BJ56" s="6"/>
      <c r="BK56" s="6"/>
      <c r="BL56" s="16"/>
      <c r="BM56" s="54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ht="15" customHeight="1" x14ac:dyDescent="0.35">
      <c r="A57" s="44" t="s">
        <v>18</v>
      </c>
      <c r="B57" s="58">
        <v>2</v>
      </c>
      <c r="C57" s="43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54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E57" s="70"/>
      <c r="BF57" s="18"/>
      <c r="BG57" s="67"/>
      <c r="BH57" s="10"/>
      <c r="BI57" s="10"/>
      <c r="BJ57" s="10"/>
      <c r="BK57" s="10"/>
      <c r="BL57" s="82"/>
      <c r="BM57" s="54"/>
      <c r="BN57" s="83"/>
      <c r="BP57" s="10"/>
      <c r="BQ57" s="10"/>
      <c r="BR57" s="10"/>
      <c r="BS57" s="10"/>
      <c r="BT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77"/>
    </row>
    <row r="58" spans="1:85" ht="16" thickBot="1" x14ac:dyDescent="0.4">
      <c r="A58" s="45"/>
      <c r="B58" s="47"/>
      <c r="C58" s="48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54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3"/>
      <c r="BF58" s="6"/>
      <c r="BG58" s="6"/>
      <c r="BH58" s="6"/>
      <c r="BI58" s="6"/>
      <c r="BJ58" s="6"/>
      <c r="BK58" s="6"/>
      <c r="BL58" s="16"/>
      <c r="BM58" s="54"/>
      <c r="BN58" s="2"/>
      <c r="BO58" s="6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4" t="s">
        <v>20</v>
      </c>
      <c r="B59" s="58">
        <v>3</v>
      </c>
      <c r="C59" s="43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54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10"/>
      <c r="BF59" s="10"/>
      <c r="BG59" s="10"/>
      <c r="BH59" s="10"/>
      <c r="BI59" s="10"/>
      <c r="BJ59" s="10"/>
      <c r="BL59" s="67"/>
      <c r="BM59" s="54"/>
      <c r="BO59" s="80"/>
      <c r="BP59" s="80"/>
      <c r="BQ59" s="80"/>
      <c r="BS59" s="10"/>
      <c r="BU59" s="11"/>
      <c r="BV59" s="9"/>
      <c r="BW59" s="10"/>
      <c r="BX59" s="10"/>
      <c r="BY59" s="10"/>
      <c r="BZ59" s="10"/>
      <c r="CA59" s="10"/>
      <c r="CB59" s="10"/>
      <c r="CC59" s="22"/>
      <c r="CD59" s="9"/>
      <c r="CE59" s="10"/>
      <c r="CF59" s="10"/>
      <c r="CG59" s="77"/>
    </row>
    <row r="60" spans="1:85" ht="16" thickBot="1" x14ac:dyDescent="0.4">
      <c r="A60" s="45"/>
      <c r="B60" s="47"/>
      <c r="C60" s="48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54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54"/>
      <c r="BN60" s="2"/>
      <c r="BO60" s="42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4" t="s">
        <v>19</v>
      </c>
      <c r="B61" s="58">
        <v>3</v>
      </c>
      <c r="C61" s="43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54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54"/>
      <c r="BN61" s="9"/>
      <c r="BO61" s="10"/>
      <c r="BP61" s="10"/>
      <c r="BQ61" s="10"/>
      <c r="BR61" s="80"/>
      <c r="BS61" s="80"/>
      <c r="BT61" s="80"/>
      <c r="BV61" s="9"/>
      <c r="BW61" s="10"/>
      <c r="BX61" s="10"/>
      <c r="BY61" s="10"/>
      <c r="BZ61" s="10"/>
      <c r="CA61" s="10"/>
      <c r="CB61" s="10"/>
      <c r="CC61" s="22"/>
      <c r="CD61" s="9"/>
      <c r="CE61" s="10"/>
      <c r="CF61" s="10"/>
      <c r="CG61" s="77"/>
    </row>
    <row r="62" spans="1:85" ht="16" thickBot="1" x14ac:dyDescent="0.4">
      <c r="A62" s="45"/>
      <c r="B62" s="47"/>
      <c r="C62" s="48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54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54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4" t="s">
        <v>21</v>
      </c>
      <c r="B63" s="58">
        <v>3</v>
      </c>
      <c r="C63" s="43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54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54"/>
      <c r="BN63" s="9"/>
      <c r="BO63" s="10"/>
      <c r="BP63" s="10"/>
      <c r="BR63" s="10"/>
      <c r="BS63" s="10"/>
      <c r="BT63" s="10"/>
      <c r="BU63" s="80"/>
      <c r="BV63" s="98"/>
      <c r="BW63" s="98"/>
      <c r="BY63" s="10"/>
      <c r="BZ63" s="10"/>
      <c r="CA63" s="10"/>
      <c r="CB63" s="10"/>
      <c r="CC63" s="22"/>
      <c r="CD63" s="9"/>
      <c r="CE63" s="10"/>
      <c r="CF63" s="10"/>
      <c r="CG63" s="77"/>
    </row>
    <row r="64" spans="1:85" ht="16" thickBot="1" x14ac:dyDescent="0.4">
      <c r="A64" s="45"/>
      <c r="B64" s="47"/>
      <c r="C64" s="48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54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54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4" t="s">
        <v>45</v>
      </c>
      <c r="B65" s="58">
        <v>2</v>
      </c>
      <c r="C65" s="43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54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54"/>
      <c r="BN65" s="9"/>
      <c r="BO65" s="10"/>
      <c r="BP65" s="10"/>
      <c r="BQ65" s="10"/>
      <c r="BR65" s="10"/>
      <c r="BS65" s="10"/>
      <c r="BT65" s="10"/>
      <c r="BV65" s="9"/>
      <c r="BW65" s="10"/>
      <c r="BX65" s="80"/>
      <c r="BY65" s="80"/>
      <c r="CA65" s="10"/>
      <c r="CB65" s="10"/>
      <c r="CC65" s="22"/>
      <c r="CD65" s="9"/>
      <c r="CE65" s="10"/>
      <c r="CF65" s="10"/>
      <c r="CG65" s="77"/>
    </row>
    <row r="66" spans="1:85" ht="16" thickBot="1" x14ac:dyDescent="0.4">
      <c r="A66" s="45"/>
      <c r="B66" s="47"/>
      <c r="C66" s="48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54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54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4" t="s">
        <v>22</v>
      </c>
      <c r="B67" s="58">
        <v>6</v>
      </c>
      <c r="C67" s="43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54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54"/>
      <c r="BN67" s="9"/>
      <c r="BO67" s="10"/>
      <c r="BP67" s="10"/>
      <c r="BQ67" s="10"/>
      <c r="BR67" s="10"/>
      <c r="BS67" s="10"/>
      <c r="BT67" s="10"/>
      <c r="BU67" s="11"/>
      <c r="BV67" s="9"/>
      <c r="BX67" s="67"/>
      <c r="BY67" s="67"/>
      <c r="BZ67" s="80"/>
      <c r="CA67" s="80"/>
      <c r="CB67" s="80"/>
      <c r="CC67" s="80"/>
      <c r="CD67" s="80"/>
      <c r="CE67" s="97"/>
      <c r="CF67" s="10"/>
      <c r="CG67" s="77"/>
    </row>
    <row r="68" spans="1:85" ht="16" thickBot="1" x14ac:dyDescent="0.4">
      <c r="A68" s="45"/>
      <c r="B68" s="47"/>
      <c r="C68" s="48"/>
      <c r="D68" s="6"/>
      <c r="E68" s="6"/>
      <c r="F68" s="6"/>
      <c r="G68" s="16"/>
      <c r="H68" s="2"/>
      <c r="I68" s="6"/>
      <c r="J68" s="6"/>
      <c r="K68" s="6"/>
      <c r="L68" s="6"/>
      <c r="M68" s="6"/>
      <c r="N68" s="6"/>
      <c r="O68" s="16"/>
      <c r="P68" s="2"/>
      <c r="Q68" s="6"/>
      <c r="R68" s="6"/>
      <c r="S68" s="6"/>
      <c r="T68" s="6"/>
      <c r="U68" s="6"/>
      <c r="V68" s="6"/>
      <c r="W68" s="16"/>
      <c r="X68" s="54"/>
      <c r="Y68" s="2"/>
      <c r="Z68" s="6"/>
      <c r="AA68" s="6"/>
      <c r="AB68" s="6"/>
      <c r="AC68" s="6"/>
      <c r="AD68" s="6"/>
      <c r="AE68" s="6"/>
      <c r="AF68" s="16"/>
      <c r="AG68" s="2"/>
      <c r="AH68" s="6"/>
      <c r="AI68" s="6"/>
      <c r="AJ68" s="6"/>
      <c r="AK68" s="6"/>
      <c r="AL68" s="6"/>
      <c r="AM68" s="6"/>
      <c r="AN68" s="16"/>
      <c r="AO68" s="2"/>
      <c r="AP68" s="6"/>
      <c r="AQ68" s="6"/>
      <c r="AR68" s="6"/>
      <c r="AS68" s="6"/>
      <c r="AT68" s="6"/>
      <c r="AU68" s="6"/>
      <c r="AV68" s="16"/>
      <c r="AW68" s="2"/>
      <c r="AX68" s="6"/>
      <c r="AY68" s="6"/>
      <c r="AZ68" s="6"/>
      <c r="BA68" s="6"/>
      <c r="BB68" s="6"/>
      <c r="BC68" s="6"/>
      <c r="BD68" s="16"/>
      <c r="BE68" s="2"/>
      <c r="BF68" s="6"/>
      <c r="BG68" s="6"/>
      <c r="BH68" s="6"/>
      <c r="BI68" s="6"/>
      <c r="BJ68" s="6"/>
      <c r="BK68" s="6"/>
      <c r="BL68" s="16"/>
      <c r="BM68" s="54"/>
      <c r="BN68" s="2"/>
      <c r="BO68" s="6"/>
      <c r="BP68" s="6"/>
      <c r="BQ68" s="6"/>
      <c r="BR68" s="6"/>
      <c r="BS68" s="6"/>
      <c r="BT68" s="6"/>
      <c r="BU68" s="16"/>
      <c r="BV68" s="2"/>
      <c r="BW68" s="6"/>
      <c r="BX68" s="6"/>
      <c r="BY68" s="6"/>
      <c r="BZ68" s="6"/>
      <c r="CA68" s="6"/>
      <c r="CB68" s="6"/>
      <c r="CC68" s="17"/>
      <c r="CD68" s="2"/>
      <c r="CE68" s="6"/>
      <c r="CF68" s="6"/>
      <c r="CG68" s="3"/>
    </row>
    <row r="69" spans="1:85" x14ac:dyDescent="0.35">
      <c r="A69" s="44" t="s">
        <v>51</v>
      </c>
      <c r="B69" s="49">
        <v>2</v>
      </c>
      <c r="C69" s="43"/>
      <c r="D69" s="10"/>
      <c r="E69" s="10"/>
      <c r="F69" s="10"/>
      <c r="G69" s="11"/>
      <c r="H69" s="9"/>
      <c r="I69" s="10"/>
      <c r="J69" s="10"/>
      <c r="K69" s="10"/>
      <c r="L69" s="10"/>
      <c r="M69" s="10"/>
      <c r="N69" s="10"/>
      <c r="O69" s="11"/>
      <c r="P69" s="9"/>
      <c r="Q69" s="10"/>
      <c r="R69" s="10"/>
      <c r="S69" s="10"/>
      <c r="T69" s="10"/>
      <c r="U69" s="10"/>
      <c r="V69" s="10"/>
      <c r="W69" s="11"/>
      <c r="X69" s="54"/>
      <c r="Y69" s="9"/>
      <c r="Z69" s="10"/>
      <c r="AA69" s="10"/>
      <c r="AB69" s="10"/>
      <c r="AC69" s="10"/>
      <c r="AD69" s="10"/>
      <c r="AE69" s="10"/>
      <c r="AF69" s="11"/>
      <c r="AG69" s="9"/>
      <c r="AH69" s="10"/>
      <c r="AI69" s="10"/>
      <c r="AJ69" s="10"/>
      <c r="AK69" s="10"/>
      <c r="AL69" s="10"/>
      <c r="AM69" s="10"/>
      <c r="AN69" s="11"/>
      <c r="AO69" s="9"/>
      <c r="AP69" s="10"/>
      <c r="AQ69" s="10"/>
      <c r="AR69" s="10"/>
      <c r="AS69" s="10"/>
      <c r="AT69" s="10"/>
      <c r="AU69" s="10"/>
      <c r="AV69" s="11"/>
      <c r="AW69" s="9"/>
      <c r="AX69" s="10"/>
      <c r="AY69" s="10"/>
      <c r="AZ69" s="10"/>
      <c r="BA69" s="10"/>
      <c r="BB69" s="10"/>
      <c r="BC69" s="10"/>
      <c r="BD69" s="11"/>
      <c r="BE69" s="9"/>
      <c r="BF69" s="10"/>
      <c r="BG69" s="10"/>
      <c r="BH69" s="10"/>
      <c r="BI69" s="10"/>
      <c r="BJ69" s="10"/>
      <c r="BK69" s="10"/>
      <c r="BL69" s="11"/>
      <c r="BM69" s="54"/>
      <c r="BN69" s="9"/>
      <c r="BO69" s="10"/>
      <c r="BP69" s="10"/>
      <c r="BQ69" s="10"/>
      <c r="BR69" s="10"/>
      <c r="BS69" s="10"/>
      <c r="BT69" s="10"/>
      <c r="BU69" s="11"/>
      <c r="BV69" s="9"/>
      <c r="BW69" s="10"/>
      <c r="BX69" s="10"/>
      <c r="BY69" s="10"/>
      <c r="BZ69" s="10"/>
      <c r="CB69" s="67"/>
      <c r="CC69" s="71"/>
      <c r="CF69" s="80"/>
      <c r="CG69" s="80"/>
    </row>
    <row r="70" spans="1:85" ht="16" thickBot="1" x14ac:dyDescent="0.4">
      <c r="A70" s="45"/>
      <c r="B70" s="47"/>
      <c r="C70" s="48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2"/>
      <c r="Q70" s="6"/>
      <c r="R70" s="6"/>
      <c r="S70" s="6"/>
      <c r="T70" s="6"/>
      <c r="U70" s="6"/>
      <c r="V70" s="6"/>
      <c r="W70" s="16"/>
      <c r="X70" s="54"/>
      <c r="Y70" s="2"/>
      <c r="Z70" s="6"/>
      <c r="AA70" s="6"/>
      <c r="AB70" s="6"/>
      <c r="AC70" s="6"/>
      <c r="AD70" s="6"/>
      <c r="AE70" s="6"/>
      <c r="AF70" s="16"/>
      <c r="AG70" s="2"/>
      <c r="AH70" s="6"/>
      <c r="AI70" s="6"/>
      <c r="AJ70" s="6"/>
      <c r="AK70" s="6"/>
      <c r="AL70" s="6"/>
      <c r="AM70" s="6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54"/>
      <c r="BN70" s="2"/>
      <c r="BO70" s="6"/>
      <c r="BP70" s="6"/>
      <c r="BQ70" s="6"/>
      <c r="BR70" s="6"/>
      <c r="BS70" s="6"/>
      <c r="BT70" s="6"/>
      <c r="BU70" s="16"/>
      <c r="BV70" s="2"/>
      <c r="BW70" s="6"/>
      <c r="BX70" s="6"/>
      <c r="BY70" s="6"/>
      <c r="BZ70" s="6"/>
      <c r="CA70" s="6"/>
      <c r="CB70" s="6"/>
      <c r="CC70" s="59"/>
      <c r="CD70" s="2"/>
      <c r="CE70" s="6"/>
      <c r="CF70" s="6"/>
      <c r="CG70" s="3"/>
    </row>
    <row r="71" spans="1:85" ht="16" thickBot="1" x14ac:dyDescent="0.4">
      <c r="A71" s="29"/>
      <c r="B71" s="27"/>
      <c r="C71" s="27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54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1"/>
      <c r="AO71" s="39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54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1"/>
      <c r="CD71" s="40"/>
      <c r="CE71" s="40"/>
      <c r="CF71" s="40"/>
      <c r="CG71" s="78"/>
    </row>
    <row r="72" spans="1:85" x14ac:dyDescent="0.35">
      <c r="A72" s="32" t="s">
        <v>4</v>
      </c>
      <c r="B72" s="56">
        <f>SUM(B69:B70) + SUM(B43:B68)+SUM(B22:B41)+SUM(B7:B20)</f>
        <v>80</v>
      </c>
      <c r="C72" s="57">
        <f>SUM(C43:C70)+SUM(C17:C27)+SUM(C8:C14)</f>
        <v>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54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4"/>
      <c r="AO72" s="12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54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38"/>
      <c r="CD72" s="13"/>
      <c r="CE72" s="13"/>
      <c r="CF72" s="13"/>
      <c r="CG72" s="76"/>
    </row>
    <row r="73" spans="1:85" ht="16" thickBot="1" x14ac:dyDescent="0.4">
      <c r="A73" s="35"/>
      <c r="B73" s="23" t="s">
        <v>2</v>
      </c>
      <c r="C73" s="53" t="s">
        <v>3</v>
      </c>
      <c r="D73" s="4">
        <v>5</v>
      </c>
      <c r="E73" s="4">
        <v>6</v>
      </c>
      <c r="F73" s="4">
        <v>7</v>
      </c>
      <c r="G73" s="5">
        <v>8</v>
      </c>
      <c r="H73" s="4">
        <v>1</v>
      </c>
      <c r="I73" s="4">
        <v>2</v>
      </c>
      <c r="J73" s="4">
        <v>3</v>
      </c>
      <c r="K73" s="4">
        <v>4</v>
      </c>
      <c r="L73" s="4">
        <v>5</v>
      </c>
      <c r="M73" s="4">
        <v>6</v>
      </c>
      <c r="N73" s="4">
        <v>7</v>
      </c>
      <c r="O73" s="5">
        <v>8</v>
      </c>
      <c r="P73" s="4">
        <v>1</v>
      </c>
      <c r="Q73" s="4">
        <v>2</v>
      </c>
      <c r="R73" s="4">
        <v>3</v>
      </c>
      <c r="S73" s="4">
        <v>4</v>
      </c>
      <c r="T73" s="4">
        <v>5</v>
      </c>
      <c r="U73" s="4">
        <v>6</v>
      </c>
      <c r="V73" s="4">
        <v>7</v>
      </c>
      <c r="W73" s="5">
        <v>8</v>
      </c>
      <c r="X73" s="55"/>
      <c r="Y73" s="4">
        <v>1</v>
      </c>
      <c r="Z73" s="4">
        <v>2</v>
      </c>
      <c r="AA73" s="4">
        <v>3</v>
      </c>
      <c r="AB73" s="4">
        <v>4</v>
      </c>
      <c r="AC73" s="4">
        <v>5</v>
      </c>
      <c r="AD73" s="4">
        <v>6</v>
      </c>
      <c r="AE73" s="4">
        <v>7</v>
      </c>
      <c r="AF73" s="5">
        <v>8</v>
      </c>
      <c r="AG73" s="4">
        <v>1</v>
      </c>
      <c r="AH73" s="4">
        <v>2</v>
      </c>
      <c r="AI73" s="4">
        <v>3</v>
      </c>
      <c r="AJ73" s="4">
        <v>4</v>
      </c>
      <c r="AK73" s="4">
        <v>5</v>
      </c>
      <c r="AL73" s="4">
        <v>6</v>
      </c>
      <c r="AM73" s="4">
        <v>7</v>
      </c>
      <c r="AN73" s="5">
        <v>8</v>
      </c>
      <c r="AO73" s="4">
        <v>1</v>
      </c>
      <c r="AP73" s="4">
        <v>2</v>
      </c>
      <c r="AQ73" s="4">
        <v>3</v>
      </c>
      <c r="AR73" s="4">
        <v>4</v>
      </c>
      <c r="AS73" s="4">
        <v>5</v>
      </c>
      <c r="AT73" s="4">
        <v>6</v>
      </c>
      <c r="AU73" s="4">
        <v>7</v>
      </c>
      <c r="AV73" s="5">
        <v>8</v>
      </c>
      <c r="AW73" s="4">
        <v>1</v>
      </c>
      <c r="AX73" s="4">
        <v>2</v>
      </c>
      <c r="AY73" s="4">
        <v>3</v>
      </c>
      <c r="AZ73" s="4">
        <v>4</v>
      </c>
      <c r="BA73" s="4">
        <v>5</v>
      </c>
      <c r="BB73" s="4">
        <v>6</v>
      </c>
      <c r="BC73" s="4">
        <v>7</v>
      </c>
      <c r="BD73" s="5">
        <v>8</v>
      </c>
      <c r="BE73" s="4">
        <v>1</v>
      </c>
      <c r="BF73" s="4">
        <v>2</v>
      </c>
      <c r="BG73" s="4">
        <v>3</v>
      </c>
      <c r="BH73" s="4">
        <v>4</v>
      </c>
      <c r="BI73" s="4">
        <v>5</v>
      </c>
      <c r="BJ73" s="4">
        <v>6</v>
      </c>
      <c r="BK73" s="4">
        <v>7</v>
      </c>
      <c r="BL73" s="5">
        <v>8</v>
      </c>
      <c r="BM73" s="55"/>
      <c r="BN73" s="4">
        <v>1</v>
      </c>
      <c r="BO73" s="4">
        <v>2</v>
      </c>
      <c r="BP73" s="4">
        <v>3</v>
      </c>
      <c r="BQ73" s="4">
        <v>4</v>
      </c>
      <c r="BR73" s="4">
        <v>5</v>
      </c>
      <c r="BS73" s="4">
        <v>6</v>
      </c>
      <c r="BT73" s="4">
        <v>7</v>
      </c>
      <c r="BU73" s="5">
        <v>8</v>
      </c>
      <c r="BV73" s="4">
        <v>1</v>
      </c>
      <c r="BW73" s="4">
        <v>2</v>
      </c>
      <c r="BX73" s="4">
        <v>3</v>
      </c>
      <c r="BY73" s="4">
        <v>4</v>
      </c>
      <c r="BZ73" s="4">
        <v>5</v>
      </c>
      <c r="CA73" s="4">
        <v>6</v>
      </c>
      <c r="CB73" s="4">
        <v>7</v>
      </c>
      <c r="CC73" s="8">
        <v>8</v>
      </c>
      <c r="CD73" s="4">
        <v>1</v>
      </c>
      <c r="CE73" s="4">
        <v>2</v>
      </c>
      <c r="CF73" s="4">
        <v>3</v>
      </c>
      <c r="CG73" s="5">
        <v>4</v>
      </c>
    </row>
  </sheetData>
  <mergeCells count="47">
    <mergeCell ref="A9:A10"/>
    <mergeCell ref="B9:B10"/>
    <mergeCell ref="C9:C10"/>
    <mergeCell ref="A11:A12"/>
    <mergeCell ref="B11:B12"/>
    <mergeCell ref="C11:C12"/>
    <mergeCell ref="B4:C4"/>
    <mergeCell ref="D4:G4"/>
    <mergeCell ref="A3:A5"/>
    <mergeCell ref="B3:C3"/>
    <mergeCell ref="D3:G3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9:A20"/>
    <mergeCell ref="A17:A18"/>
    <mergeCell ref="A22:A23"/>
    <mergeCell ref="A24:A25"/>
    <mergeCell ref="A26:A27"/>
    <mergeCell ref="A21:G2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85"/>
  </cols>
  <sheetData>
    <row r="1" spans="1:15" x14ac:dyDescent="0.35">
      <c r="A1" s="91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x14ac:dyDescent="0.3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5" x14ac:dyDescent="0.35">
      <c r="A3" s="87"/>
      <c r="B3" s="90" t="s">
        <v>41</v>
      </c>
      <c r="C3" s="92" t="s">
        <v>40</v>
      </c>
      <c r="D3" s="92" t="s">
        <v>39</v>
      </c>
      <c r="E3" s="92" t="s">
        <v>38</v>
      </c>
      <c r="F3" s="92" t="s">
        <v>37</v>
      </c>
      <c r="G3" s="92" t="s">
        <v>36</v>
      </c>
      <c r="H3" s="90" t="s">
        <v>35</v>
      </c>
      <c r="I3" s="92" t="s">
        <v>34</v>
      </c>
      <c r="J3" s="92" t="s">
        <v>33</v>
      </c>
      <c r="K3" s="92" t="s">
        <v>32</v>
      </c>
      <c r="L3" s="88"/>
      <c r="M3" s="88"/>
      <c r="N3" s="88"/>
      <c r="O3" s="88"/>
    </row>
    <row r="4" spans="1:15" x14ac:dyDescent="0.35">
      <c r="A4" s="87"/>
      <c r="B4" s="87"/>
      <c r="C4" s="86"/>
      <c r="D4" s="86"/>
      <c r="E4" s="86"/>
      <c r="F4" s="86"/>
      <c r="G4" s="86"/>
      <c r="H4" s="87"/>
      <c r="I4" s="86"/>
      <c r="J4" s="86"/>
      <c r="K4" s="86"/>
      <c r="L4" s="88"/>
      <c r="M4" s="88"/>
      <c r="N4" s="88"/>
      <c r="O4" s="88"/>
    </row>
    <row r="5" spans="1:15" x14ac:dyDescent="0.35">
      <c r="A5" s="87"/>
      <c r="B5" s="87"/>
      <c r="C5" s="86"/>
      <c r="D5" s="86"/>
      <c r="E5" s="86"/>
      <c r="F5" s="86"/>
      <c r="G5" s="86"/>
      <c r="H5" s="87"/>
      <c r="I5" s="86"/>
      <c r="J5" s="86"/>
      <c r="K5" s="86"/>
      <c r="L5" s="88"/>
      <c r="M5" s="88"/>
      <c r="N5" s="88"/>
      <c r="O5" s="88"/>
    </row>
    <row r="6" spans="1:15" x14ac:dyDescent="0.35">
      <c r="A6" s="87"/>
      <c r="B6" s="87"/>
      <c r="C6" s="86"/>
      <c r="D6" s="86"/>
      <c r="E6" s="86"/>
      <c r="F6" s="86"/>
      <c r="G6" s="86"/>
      <c r="H6" s="87"/>
      <c r="I6" s="86"/>
      <c r="J6" s="86"/>
      <c r="K6" s="86"/>
      <c r="L6" s="88"/>
      <c r="M6" s="88"/>
      <c r="N6" s="88"/>
      <c r="O6" s="88"/>
    </row>
    <row r="7" spans="1:15" x14ac:dyDescent="0.35">
      <c r="A7" s="87"/>
      <c r="B7" s="87"/>
      <c r="C7" s="86"/>
      <c r="D7" s="86"/>
      <c r="E7" s="86"/>
      <c r="F7" s="86"/>
      <c r="G7" s="86"/>
      <c r="H7" s="87"/>
      <c r="I7" s="86"/>
      <c r="J7" s="86"/>
      <c r="K7" s="86"/>
      <c r="L7" s="88"/>
      <c r="M7" s="88"/>
      <c r="N7" s="88"/>
      <c r="O7" s="88"/>
    </row>
    <row r="8" spans="1:15" x14ac:dyDescent="0.35">
      <c r="A8" s="87"/>
      <c r="B8" s="87"/>
      <c r="C8" s="86"/>
      <c r="D8" s="86"/>
      <c r="E8" s="86"/>
      <c r="F8" s="86"/>
      <c r="G8" s="86"/>
      <c r="H8" s="87"/>
      <c r="I8" s="86"/>
      <c r="J8" s="86"/>
      <c r="K8" s="86"/>
      <c r="L8" s="88"/>
      <c r="M8" s="88"/>
      <c r="N8" s="88"/>
      <c r="O8" s="88"/>
    </row>
    <row r="9" spans="1:15" x14ac:dyDescent="0.35">
      <c r="A9" s="87"/>
      <c r="B9" s="87"/>
      <c r="C9" s="86"/>
      <c r="D9" s="86"/>
      <c r="E9" s="86"/>
      <c r="F9" s="86"/>
      <c r="G9" s="86"/>
      <c r="H9" s="87"/>
      <c r="I9" s="86"/>
      <c r="J9" s="86"/>
      <c r="K9" s="86"/>
      <c r="L9" s="88"/>
      <c r="M9" s="88"/>
      <c r="N9" s="88"/>
      <c r="O9" s="88"/>
    </row>
    <row r="10" spans="1:15" x14ac:dyDescent="0.35">
      <c r="A10" s="87"/>
      <c r="B10" s="87"/>
      <c r="C10" s="86"/>
      <c r="D10" s="86"/>
      <c r="E10" s="86"/>
      <c r="F10" s="86"/>
      <c r="G10" s="86"/>
      <c r="H10" s="87"/>
      <c r="I10" s="86"/>
      <c r="J10" s="86"/>
      <c r="K10" s="86"/>
      <c r="L10" s="88"/>
      <c r="M10" s="88"/>
      <c r="N10" s="88"/>
      <c r="O10" s="88"/>
    </row>
    <row r="11" spans="1:15" x14ac:dyDescent="0.35">
      <c r="A11" s="87"/>
      <c r="B11" s="87"/>
      <c r="C11" s="86"/>
      <c r="D11" s="86"/>
      <c r="E11" s="86"/>
      <c r="F11" s="86"/>
      <c r="G11" s="86"/>
      <c r="H11" s="87"/>
      <c r="I11" s="86"/>
      <c r="J11" s="86"/>
      <c r="K11" s="86"/>
      <c r="L11" s="88"/>
      <c r="M11" s="88"/>
      <c r="N11" s="88"/>
      <c r="O11" s="88"/>
    </row>
    <row r="12" spans="1:15" x14ac:dyDescent="0.35">
      <c r="A12" s="87"/>
      <c r="B12" s="87"/>
      <c r="C12" s="86"/>
      <c r="D12" s="86"/>
      <c r="E12" s="86"/>
      <c r="F12" s="86"/>
      <c r="G12" s="86"/>
      <c r="H12" s="87"/>
      <c r="I12" s="86"/>
      <c r="J12" s="86"/>
      <c r="K12" s="86"/>
      <c r="L12" s="88"/>
      <c r="M12" s="88"/>
      <c r="N12" s="88"/>
      <c r="O12" s="88"/>
    </row>
    <row r="13" spans="1:15" x14ac:dyDescent="0.35">
      <c r="A13" s="87"/>
      <c r="B13" s="87"/>
      <c r="C13" s="86"/>
      <c r="D13" s="86"/>
      <c r="E13" s="86"/>
      <c r="F13" s="86"/>
      <c r="G13" s="86"/>
      <c r="H13" s="87"/>
      <c r="I13" s="86"/>
      <c r="J13" s="86"/>
      <c r="K13" s="86"/>
      <c r="L13" s="88"/>
      <c r="M13" s="88"/>
      <c r="N13" s="88"/>
      <c r="O13" s="88"/>
    </row>
    <row r="14" spans="1:15" x14ac:dyDescent="0.3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</row>
    <row r="15" spans="1:15" x14ac:dyDescent="0.3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</row>
    <row r="16" spans="1:15" x14ac:dyDescent="0.3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</row>
    <row r="17" spans="1:15" x14ac:dyDescent="0.3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</row>
    <row r="18" spans="1:15" x14ac:dyDescent="0.35">
      <c r="A18" s="89"/>
      <c r="B18" s="8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D41-73A8-442A-A19C-AC51174CB3A8}">
  <dimension ref="B1:S13"/>
  <sheetViews>
    <sheetView tabSelected="1" zoomScale="85" zoomScaleNormal="85" workbookViewId="0">
      <selection activeCell="P20" sqref="P20"/>
    </sheetView>
  </sheetViews>
  <sheetFormatPr defaultRowHeight="15.5" x14ac:dyDescent="0.35"/>
  <sheetData>
    <row r="1" spans="2:19" x14ac:dyDescent="0.35"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spans="2:19" x14ac:dyDescent="0.35"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</row>
    <row r="3" spans="2:19" x14ac:dyDescent="0.35"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</row>
    <row r="4" spans="2:19" x14ac:dyDescent="0.35">
      <c r="B4" s="132"/>
      <c r="C4" s="133" t="s">
        <v>54</v>
      </c>
      <c r="D4" s="133"/>
      <c r="E4" s="133"/>
      <c r="F4" s="133"/>
      <c r="G4" s="133" t="s">
        <v>55</v>
      </c>
      <c r="H4" s="133"/>
      <c r="I4" s="133"/>
      <c r="J4" s="133"/>
      <c r="K4" s="133" t="s">
        <v>16</v>
      </c>
      <c r="L4" s="133"/>
      <c r="M4" s="133"/>
      <c r="N4" s="133"/>
      <c r="O4" s="133" t="s">
        <v>56</v>
      </c>
      <c r="P4" s="133"/>
      <c r="Q4" s="133"/>
      <c r="R4" s="133"/>
      <c r="S4" s="132"/>
    </row>
    <row r="5" spans="2:19" x14ac:dyDescent="0.35"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2"/>
    </row>
    <row r="6" spans="2:19" x14ac:dyDescent="0.35"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2"/>
    </row>
    <row r="7" spans="2:19" x14ac:dyDescent="0.35"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</row>
    <row r="8" spans="2:19" x14ac:dyDescent="0.35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</row>
    <row r="9" spans="2:19" x14ac:dyDescent="0.35"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</row>
    <row r="10" spans="2:19" x14ac:dyDescent="0.35"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</row>
    <row r="11" spans="2:19" x14ac:dyDescent="0.35"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</row>
    <row r="12" spans="2:19" x14ac:dyDescent="0.35"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</row>
    <row r="13" spans="2:19" x14ac:dyDescent="0.35"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</row>
  </sheetData>
  <mergeCells count="8">
    <mergeCell ref="C4:F6"/>
    <mergeCell ref="G4:J6"/>
    <mergeCell ref="K4:N6"/>
    <mergeCell ref="O4:R6"/>
    <mergeCell ref="B7:S13"/>
    <mergeCell ref="B1:S3"/>
    <mergeCell ref="S4:S6"/>
    <mergeCell ref="B4:B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Zeitplan</vt:lpstr>
      <vt:lpstr>Phasenaufteilung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2021-04-08T07:52:22Z</dcterms:modified>
</cp:coreProperties>
</file>