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ana Robinson\Dropbox\FNAL HI\"/>
    </mc:Choice>
  </mc:AlternateContent>
  <bookViews>
    <workbookView xWindow="255" yWindow="2040" windowWidth="22665" windowHeight="14385"/>
  </bookViews>
  <sheets>
    <sheet name="sizes" sheetId="6" r:id="rId1"/>
    <sheet name="io speeds" sheetId="7" r:id="rId2"/>
    <sheet name="reco truths" sheetId="2" r:id="rId3"/>
    <sheet name="truths" sheetId="3" r:id="rId4"/>
    <sheet name="hit collections" sheetId="4" r:id="rId5"/>
    <sheet name="assns" sheetId="5" r:id="rId6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7" l="1"/>
  <c r="E3" i="7"/>
  <c r="D4" i="7"/>
  <c r="E4" i="7"/>
  <c r="D5" i="7"/>
  <c r="E5" i="7"/>
  <c r="D6" i="7"/>
  <c r="E6" i="7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4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4" i="5"/>
  <c r="K105" i="5"/>
  <c r="K106" i="5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4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4" i="4"/>
  <c r="K105" i="4"/>
  <c r="K106" i="4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4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4" i="3"/>
  <c r="K105" i="3"/>
  <c r="K106" i="3"/>
  <c r="K3" i="2"/>
  <c r="K4" i="2"/>
  <c r="K5" i="2"/>
  <c r="K6" i="2"/>
  <c r="K7" i="2"/>
  <c r="K8" i="2"/>
  <c r="K9" i="2"/>
  <c r="K10" i="2"/>
  <c r="K11" i="2"/>
  <c r="K12" i="2"/>
  <c r="K14" i="2"/>
  <c r="J3" i="2"/>
  <c r="J4" i="2"/>
  <c r="J5" i="2"/>
  <c r="J6" i="2"/>
  <c r="J7" i="2"/>
  <c r="J8" i="2"/>
  <c r="J9" i="2"/>
  <c r="J10" i="2"/>
  <c r="J11" i="2"/>
  <c r="J12" i="2"/>
  <c r="J14" i="2"/>
  <c r="K16" i="2"/>
  <c r="K17" i="2"/>
  <c r="D6" i="6"/>
  <c r="E6" i="6"/>
  <c r="D4" i="6"/>
  <c r="E4" i="6"/>
  <c r="D5" i="6"/>
  <c r="E5" i="6"/>
  <c r="D3" i="6"/>
  <c r="E3" i="6"/>
</calcChain>
</file>

<file path=xl/sharedStrings.xml><?xml version="1.0" encoding="utf-8"?>
<sst xmlns="http://schemas.openxmlformats.org/spreadsheetml/2006/main" count="78" uniqueCount="16">
  <si>
    <t>root</t>
  </si>
  <si>
    <t>hdf5</t>
  </si>
  <si>
    <t>Delta</t>
  </si>
  <si>
    <t>%</t>
  </si>
  <si>
    <t>AVERAGE</t>
  </si>
  <si>
    <t>run 1</t>
  </si>
  <si>
    <t>run 2</t>
  </si>
  <si>
    <t>run 3</t>
  </si>
  <si>
    <t>assns</t>
  </si>
  <si>
    <t>hit collections</t>
  </si>
  <si>
    <t>truths</t>
  </si>
  <si>
    <t>reco truths</t>
  </si>
  <si>
    <t>% diff</t>
  </si>
  <si>
    <t>Total time</t>
  </si>
  <si>
    <t>Possibly due to Ptr construction overhead that is not present in HDF5 code (no Ptr ctor in framework)</t>
  </si>
  <si>
    <t>Due to Root caching effects (basket concept)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</si>
</sst>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</cellStyleXfs>
  <cellXfs count="10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1" xfId="0" applyBorder="1"/>
    <xf numFmtId="1" fontId="0" fillId="0" borderId="1" xfId="0" applyNumberFormat="1" applyBorder="1"/>
    <xf numFmtId="0" fontId="0" fillId="2" borderId="1" xfId="0" applyFill="1" applyBorder="1" applyAlignment="1">
      <alignment horizontal="center"/>
    </xf>
    <xf numFmtId="1" fontId="4" fillId="4" borderId="0" xfId="30" applyNumberFormat="1"/>
    <xf numFmtId="1" fontId="3" fillId="3" borderId="0" xfId="29" applyNumberFormat="1"/>
    <xf numFmtId="1" fontId="5" fillId="5" borderId="0" xfId="31" applyNumberFormat="1"/>
  </cellXfs>
  <cellStyles count="32">
    <cellStyle name="Bad" xfId="30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Good" xfId="29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eutral" xfId="31" builtinId="2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"/>
  <sheetViews>
    <sheetView tabSelected="1" zoomScaleNormal="100" workbookViewId="0">
      <selection activeCell="G5" sqref="G5"/>
    </sheetView>
  </sheetViews>
  <sheetFormatPr defaultColWidth="11.42578125" defaultRowHeight="15" x14ac:dyDescent="0.25"/>
  <cols>
    <col min="1" max="1" width="11.42578125" bestFit="1" customWidth="1"/>
    <col min="3" max="3" width="11.7109375" customWidth="1"/>
  </cols>
  <sheetData>
    <row r="2" spans="1:5" x14ac:dyDescent="0.25">
      <c r="B2" s="6" t="s">
        <v>1</v>
      </c>
      <c r="C2" s="6" t="s">
        <v>0</v>
      </c>
      <c r="D2" s="6" t="s">
        <v>2</v>
      </c>
      <c r="E2" s="6" t="s">
        <v>12</v>
      </c>
    </row>
    <row r="3" spans="1:5" x14ac:dyDescent="0.25">
      <c r="A3" s="3" t="s">
        <v>8</v>
      </c>
      <c r="B3" s="4">
        <v>623328</v>
      </c>
      <c r="C3" s="4">
        <v>1022603</v>
      </c>
      <c r="D3" s="4">
        <f>B3-C3</f>
        <v>-399275</v>
      </c>
      <c r="E3" s="5">
        <f>100 * D3/C3</f>
        <v>-39.044966619499455</v>
      </c>
    </row>
    <row r="4" spans="1:5" x14ac:dyDescent="0.25">
      <c r="A4" s="3" t="s">
        <v>9</v>
      </c>
      <c r="B4" s="4">
        <v>202577099</v>
      </c>
      <c r="C4" s="4">
        <v>259870057</v>
      </c>
      <c r="D4" s="4">
        <f>B4-C4</f>
        <v>-57292958</v>
      </c>
      <c r="E4" s="5">
        <f>100 * D4/C4</f>
        <v>-22.046771629407075</v>
      </c>
    </row>
    <row r="5" spans="1:5" x14ac:dyDescent="0.25">
      <c r="A5" s="3" t="s">
        <v>10</v>
      </c>
      <c r="B5" s="4">
        <v>440215</v>
      </c>
      <c r="C5" s="4">
        <v>20905</v>
      </c>
      <c r="D5" s="4">
        <f>B5-C5</f>
        <v>419310</v>
      </c>
      <c r="E5" s="5">
        <f>100 * D5/C5</f>
        <v>2005.7880889739297</v>
      </c>
    </row>
    <row r="6" spans="1:5" x14ac:dyDescent="0.25">
      <c r="A6" s="3" t="s">
        <v>11</v>
      </c>
      <c r="B6" s="4">
        <v>70805</v>
      </c>
      <c r="C6" s="4">
        <v>86633</v>
      </c>
      <c r="D6" s="4">
        <f>B6-C6</f>
        <v>-15828</v>
      </c>
      <c r="E6" s="5">
        <f>100 * D6/C6</f>
        <v>-18.270174183048031</v>
      </c>
    </row>
  </sheetData>
  <conditionalFormatting sqref="E3:E6">
    <cfRule type="cellIs" dxfId="3" priority="2" operator="greaterThan">
      <formula>0</formula>
    </cfRule>
    <cfRule type="cellIs" dxfId="2" priority="1" operator="lessThan">
      <formula>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"/>
  <sheetViews>
    <sheetView zoomScaleNormal="100" workbookViewId="0">
      <selection activeCell="G5" sqref="G5"/>
    </sheetView>
  </sheetViews>
  <sheetFormatPr defaultColWidth="11.42578125" defaultRowHeight="15" x14ac:dyDescent="0.25"/>
  <sheetData>
    <row r="2" spans="1:7" x14ac:dyDescent="0.25">
      <c r="B2" s="6" t="s">
        <v>1</v>
      </c>
      <c r="C2" s="6" t="s">
        <v>0</v>
      </c>
      <c r="D2" s="6" t="s">
        <v>2</v>
      </c>
      <c r="E2" s="6" t="s">
        <v>12</v>
      </c>
    </row>
    <row r="3" spans="1:7" x14ac:dyDescent="0.25">
      <c r="A3" s="3" t="s">
        <v>8</v>
      </c>
      <c r="B3" s="5">
        <v>54301.333333333343</v>
      </c>
      <c r="C3" s="1">
        <v>163805.33333333331</v>
      </c>
      <c r="D3" s="5">
        <f>B3-C3</f>
        <v>-109503.99999999997</v>
      </c>
      <c r="E3" s="5">
        <f>100 * D3/C3</f>
        <v>-66.850082211405393</v>
      </c>
      <c r="G3" t="s">
        <v>14</v>
      </c>
    </row>
    <row r="4" spans="1:7" x14ac:dyDescent="0.25">
      <c r="A4" s="3" t="s">
        <v>9</v>
      </c>
      <c r="B4" s="5">
        <v>2776253.666666666</v>
      </c>
      <c r="C4" s="5">
        <v>3025097.3333333321</v>
      </c>
      <c r="D4" s="5">
        <f>B4-C4</f>
        <v>-248843.66666666605</v>
      </c>
      <c r="E4" s="5">
        <f>100 * D4/C4</f>
        <v>-8.2259722331799185</v>
      </c>
    </row>
    <row r="5" spans="1:7" x14ac:dyDescent="0.25">
      <c r="A5" s="3" t="s">
        <v>10</v>
      </c>
      <c r="B5" s="5">
        <v>118871.3333333333</v>
      </c>
      <c r="C5" s="5">
        <v>6707.0000000000027</v>
      </c>
      <c r="D5" s="5">
        <f>B5-C5</f>
        <v>112164.3333333333</v>
      </c>
      <c r="E5" s="5">
        <f>100 * D5/C5</f>
        <v>1672.3472988420046</v>
      </c>
      <c r="G5" t="s">
        <v>15</v>
      </c>
    </row>
    <row r="6" spans="1:7" x14ac:dyDescent="0.25">
      <c r="A6" s="3" t="s">
        <v>11</v>
      </c>
      <c r="B6" s="5">
        <v>14181.666666666668</v>
      </c>
      <c r="C6" s="5">
        <v>5208</v>
      </c>
      <c r="D6" s="5">
        <f>B6-C6</f>
        <v>8973.6666666666679</v>
      </c>
      <c r="E6" s="5">
        <f>100 * D6/C6</f>
        <v>172.30542754736305</v>
      </c>
    </row>
  </sheetData>
  <conditionalFormatting sqref="E3:E6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opLeftCell="B1" zoomScaleNormal="100" workbookViewId="0">
      <selection activeCell="L4" sqref="L4"/>
    </sheetView>
  </sheetViews>
  <sheetFormatPr defaultColWidth="11.42578125" defaultRowHeight="15" x14ac:dyDescent="0.25"/>
  <sheetData>
    <row r="1" spans="1:12" x14ac:dyDescent="0.25">
      <c r="A1" t="s">
        <v>5</v>
      </c>
      <c r="D1" t="s">
        <v>6</v>
      </c>
      <c r="G1" t="s">
        <v>7</v>
      </c>
      <c r="J1" t="s">
        <v>4</v>
      </c>
    </row>
    <row r="2" spans="1:12" x14ac:dyDescent="0.25">
      <c r="A2" s="2" t="s">
        <v>0</v>
      </c>
      <c r="B2" s="2" t="s">
        <v>1</v>
      </c>
      <c r="C2" s="2"/>
      <c r="D2" s="2" t="s">
        <v>0</v>
      </c>
      <c r="E2" s="2" t="s">
        <v>1</v>
      </c>
      <c r="F2" s="2"/>
      <c r="G2" s="2" t="s">
        <v>0</v>
      </c>
      <c r="H2" s="2" t="s">
        <v>1</v>
      </c>
      <c r="I2" s="2"/>
      <c r="J2" s="2" t="s">
        <v>0</v>
      </c>
      <c r="K2" s="2" t="s">
        <v>1</v>
      </c>
    </row>
    <row r="3" spans="1:12" x14ac:dyDescent="0.25">
      <c r="A3">
        <v>3150</v>
      </c>
      <c r="B3">
        <v>2052</v>
      </c>
      <c r="D3">
        <v>4766</v>
      </c>
      <c r="E3">
        <v>2191</v>
      </c>
      <c r="G3">
        <v>4481</v>
      </c>
      <c r="H3">
        <v>2090</v>
      </c>
      <c r="J3" s="7">
        <f>AVERAGE(A3,D3,G3)</f>
        <v>4132.333333333333</v>
      </c>
      <c r="K3" s="9">
        <f>AVERAGE(B3,E3,H3)</f>
        <v>2111</v>
      </c>
    </row>
    <row r="4" spans="1:12" x14ac:dyDescent="0.25">
      <c r="A4">
        <v>252</v>
      </c>
      <c r="B4">
        <v>1456</v>
      </c>
      <c r="D4">
        <v>194</v>
      </c>
      <c r="E4">
        <v>1359</v>
      </c>
      <c r="G4">
        <v>173</v>
      </c>
      <c r="H4">
        <v>1527</v>
      </c>
      <c r="J4" s="8">
        <f t="shared" ref="J4:J12" si="0">AVERAGE(A4,D4,G4)</f>
        <v>206.33333333333334</v>
      </c>
      <c r="K4" s="9">
        <f t="shared" ref="K4:K12" si="1">AVERAGE(B4,E4,H4)</f>
        <v>1447.3333333333333</v>
      </c>
    </row>
    <row r="5" spans="1:12" x14ac:dyDescent="0.25">
      <c r="A5">
        <v>113</v>
      </c>
      <c r="B5">
        <v>1324</v>
      </c>
      <c r="D5">
        <v>100</v>
      </c>
      <c r="E5">
        <v>1386</v>
      </c>
      <c r="G5">
        <v>118</v>
      </c>
      <c r="H5">
        <v>1549</v>
      </c>
      <c r="J5" s="8">
        <f t="shared" si="0"/>
        <v>110.33333333333333</v>
      </c>
      <c r="K5" s="9">
        <f t="shared" si="1"/>
        <v>1419.6666666666667</v>
      </c>
    </row>
    <row r="6" spans="1:12" x14ac:dyDescent="0.25">
      <c r="A6">
        <v>164</v>
      </c>
      <c r="B6">
        <v>1423</v>
      </c>
      <c r="D6">
        <v>146</v>
      </c>
      <c r="E6">
        <v>1305</v>
      </c>
      <c r="G6">
        <v>173</v>
      </c>
      <c r="H6">
        <v>1345</v>
      </c>
      <c r="J6" s="8">
        <f t="shared" si="0"/>
        <v>161</v>
      </c>
      <c r="K6" s="9">
        <f t="shared" si="1"/>
        <v>1357.6666666666667</v>
      </c>
    </row>
    <row r="7" spans="1:12" x14ac:dyDescent="0.25">
      <c r="A7">
        <v>84</v>
      </c>
      <c r="B7">
        <v>1247</v>
      </c>
      <c r="D7">
        <v>81</v>
      </c>
      <c r="E7">
        <v>1364</v>
      </c>
      <c r="G7">
        <v>83</v>
      </c>
      <c r="H7">
        <v>1246</v>
      </c>
      <c r="J7" s="8">
        <f t="shared" si="0"/>
        <v>82.666666666666671</v>
      </c>
      <c r="K7" s="9">
        <f t="shared" si="1"/>
        <v>1285.6666666666667</v>
      </c>
    </row>
    <row r="8" spans="1:12" x14ac:dyDescent="0.25">
      <c r="A8">
        <v>120</v>
      </c>
      <c r="B8">
        <v>1254</v>
      </c>
      <c r="D8">
        <v>102</v>
      </c>
      <c r="E8">
        <v>1327</v>
      </c>
      <c r="G8">
        <v>110</v>
      </c>
      <c r="H8">
        <v>1235</v>
      </c>
      <c r="J8" s="8">
        <f t="shared" si="0"/>
        <v>110.66666666666667</v>
      </c>
      <c r="K8" s="9">
        <f t="shared" si="1"/>
        <v>1272</v>
      </c>
    </row>
    <row r="9" spans="1:12" x14ac:dyDescent="0.25">
      <c r="A9">
        <v>92</v>
      </c>
      <c r="B9">
        <v>1252</v>
      </c>
      <c r="D9">
        <v>94</v>
      </c>
      <c r="E9">
        <v>1334</v>
      </c>
      <c r="G9">
        <v>293</v>
      </c>
      <c r="H9">
        <v>1257</v>
      </c>
      <c r="J9" s="8">
        <f t="shared" si="0"/>
        <v>159.66666666666666</v>
      </c>
      <c r="K9" s="9">
        <f t="shared" si="1"/>
        <v>1281</v>
      </c>
    </row>
    <row r="10" spans="1:12" x14ac:dyDescent="0.25">
      <c r="A10">
        <v>116</v>
      </c>
      <c r="B10">
        <v>1485</v>
      </c>
      <c r="D10">
        <v>66</v>
      </c>
      <c r="E10">
        <v>1411</v>
      </c>
      <c r="G10">
        <v>70</v>
      </c>
      <c r="H10">
        <v>1350</v>
      </c>
      <c r="J10" s="8">
        <f t="shared" si="0"/>
        <v>84</v>
      </c>
      <c r="K10" s="9">
        <f t="shared" si="1"/>
        <v>1415.3333333333333</v>
      </c>
    </row>
    <row r="11" spans="1:12" x14ac:dyDescent="0.25">
      <c r="A11">
        <v>91</v>
      </c>
      <c r="B11">
        <v>1257</v>
      </c>
      <c r="D11">
        <v>94</v>
      </c>
      <c r="E11">
        <v>1363</v>
      </c>
      <c r="G11">
        <v>94</v>
      </c>
      <c r="H11">
        <v>1262</v>
      </c>
      <c r="J11" s="8">
        <f t="shared" si="0"/>
        <v>93</v>
      </c>
      <c r="K11" s="9">
        <f t="shared" si="1"/>
        <v>1294</v>
      </c>
    </row>
    <row r="12" spans="1:12" x14ac:dyDescent="0.25">
      <c r="A12">
        <v>72</v>
      </c>
      <c r="B12">
        <v>1234</v>
      </c>
      <c r="D12">
        <v>67</v>
      </c>
      <c r="E12">
        <v>1414</v>
      </c>
      <c r="G12">
        <v>65</v>
      </c>
      <c r="H12">
        <v>1246</v>
      </c>
      <c r="J12" s="8">
        <f t="shared" si="0"/>
        <v>68</v>
      </c>
      <c r="K12" s="9">
        <f t="shared" si="1"/>
        <v>1298</v>
      </c>
    </row>
    <row r="14" spans="1:12" x14ac:dyDescent="0.25">
      <c r="J14" s="1">
        <f>SUM(J3:J12)</f>
        <v>5208</v>
      </c>
      <c r="K14" s="1">
        <f>SUM(K3:K12)</f>
        <v>14181.666666666668</v>
      </c>
      <c r="L14" t="s">
        <v>13</v>
      </c>
    </row>
    <row r="16" spans="1:12" x14ac:dyDescent="0.25">
      <c r="K16" s="1">
        <f>K14-J14</f>
        <v>8973.6666666666679</v>
      </c>
      <c r="L16" t="s">
        <v>2</v>
      </c>
    </row>
    <row r="17" spans="11:12" x14ac:dyDescent="0.25">
      <c r="K17" s="1">
        <f>100*K16/J14</f>
        <v>172.30542754736305</v>
      </c>
      <c r="L17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6"/>
  <sheetViews>
    <sheetView topLeftCell="A24" workbookViewId="0">
      <selection activeCell="B6" sqref="A1:B6"/>
    </sheetView>
  </sheetViews>
  <sheetFormatPr defaultColWidth="11.42578125" defaultRowHeight="15" x14ac:dyDescent="0.25"/>
  <sheetData>
    <row r="1" spans="1:11" x14ac:dyDescent="0.25">
      <c r="A1" t="s">
        <v>5</v>
      </c>
      <c r="D1" t="s">
        <v>6</v>
      </c>
      <c r="G1" t="s">
        <v>7</v>
      </c>
      <c r="J1" t="s">
        <v>4</v>
      </c>
    </row>
    <row r="2" spans="1:11" x14ac:dyDescent="0.25">
      <c r="A2" s="2" t="s">
        <v>0</v>
      </c>
      <c r="B2" s="2" t="s">
        <v>1</v>
      </c>
      <c r="C2" s="2"/>
      <c r="D2" s="2" t="s">
        <v>0</v>
      </c>
      <c r="E2" s="2" t="s">
        <v>1</v>
      </c>
      <c r="F2" s="2"/>
      <c r="G2" s="2" t="s">
        <v>0</v>
      </c>
      <c r="H2" s="2" t="s">
        <v>1</v>
      </c>
      <c r="I2" s="2"/>
      <c r="J2" s="2" t="s">
        <v>0</v>
      </c>
      <c r="K2" s="2" t="s">
        <v>1</v>
      </c>
    </row>
    <row r="3" spans="1:11" x14ac:dyDescent="0.25">
      <c r="A3">
        <v>3557</v>
      </c>
      <c r="B3">
        <v>1787</v>
      </c>
      <c r="D3">
        <v>3759</v>
      </c>
      <c r="E3">
        <v>1871</v>
      </c>
      <c r="G3">
        <v>5232</v>
      </c>
      <c r="H3">
        <v>2074</v>
      </c>
      <c r="J3" s="1">
        <f>AVERAGE(A3,D3,G3)</f>
        <v>4182.666666666667</v>
      </c>
      <c r="K3" s="1">
        <f>AVERAGE(B3,E3,H3)</f>
        <v>1910.6666666666667</v>
      </c>
    </row>
    <row r="4" spans="1:11" x14ac:dyDescent="0.25">
      <c r="A4">
        <v>19</v>
      </c>
      <c r="B4">
        <v>1130</v>
      </c>
      <c r="D4">
        <v>17</v>
      </c>
      <c r="E4">
        <v>1173</v>
      </c>
      <c r="G4">
        <v>28</v>
      </c>
      <c r="H4">
        <v>1209</v>
      </c>
      <c r="J4" s="1">
        <f t="shared" ref="J4:J30" si="0">AVERAGE(A4,D4,G4)</f>
        <v>21.333333333333332</v>
      </c>
      <c r="K4" s="1">
        <f t="shared" ref="K4:K30" si="1">AVERAGE(B4,E4,H4)</f>
        <v>1170.6666666666667</v>
      </c>
    </row>
    <row r="5" spans="1:11" x14ac:dyDescent="0.25">
      <c r="A5">
        <v>15</v>
      </c>
      <c r="B5">
        <v>1137</v>
      </c>
      <c r="D5">
        <v>20</v>
      </c>
      <c r="E5">
        <v>1098</v>
      </c>
      <c r="G5">
        <v>16</v>
      </c>
      <c r="H5">
        <v>1124</v>
      </c>
      <c r="J5" s="1">
        <f t="shared" si="0"/>
        <v>17</v>
      </c>
      <c r="K5" s="1">
        <f t="shared" si="1"/>
        <v>1119.6666666666667</v>
      </c>
    </row>
    <row r="6" spans="1:11" x14ac:dyDescent="0.25">
      <c r="A6">
        <v>14</v>
      </c>
      <c r="B6">
        <v>1135</v>
      </c>
      <c r="D6">
        <v>22</v>
      </c>
      <c r="E6">
        <v>1165</v>
      </c>
      <c r="G6">
        <v>14</v>
      </c>
      <c r="H6">
        <v>1066</v>
      </c>
      <c r="J6" s="1">
        <f t="shared" si="0"/>
        <v>16.666666666666668</v>
      </c>
      <c r="K6" s="1">
        <f t="shared" si="1"/>
        <v>1122</v>
      </c>
    </row>
    <row r="7" spans="1:11" x14ac:dyDescent="0.25">
      <c r="A7">
        <v>14</v>
      </c>
      <c r="B7">
        <v>1074</v>
      </c>
      <c r="D7">
        <v>27</v>
      </c>
      <c r="E7">
        <v>1244</v>
      </c>
      <c r="G7">
        <v>14</v>
      </c>
      <c r="H7">
        <v>1101</v>
      </c>
      <c r="J7" s="1">
        <f t="shared" si="0"/>
        <v>18.333333333333332</v>
      </c>
      <c r="K7" s="1">
        <f t="shared" si="1"/>
        <v>1139.6666666666667</v>
      </c>
    </row>
    <row r="8" spans="1:11" x14ac:dyDescent="0.25">
      <c r="A8">
        <v>14</v>
      </c>
      <c r="B8">
        <v>1135</v>
      </c>
      <c r="D8">
        <v>41</v>
      </c>
      <c r="E8">
        <v>1351</v>
      </c>
      <c r="G8">
        <v>14</v>
      </c>
      <c r="H8">
        <v>1083</v>
      </c>
      <c r="J8" s="1">
        <f t="shared" si="0"/>
        <v>23</v>
      </c>
      <c r="K8" s="1">
        <f t="shared" si="1"/>
        <v>1189.6666666666667</v>
      </c>
    </row>
    <row r="9" spans="1:11" x14ac:dyDescent="0.25">
      <c r="A9">
        <v>15</v>
      </c>
      <c r="B9">
        <v>1106</v>
      </c>
      <c r="D9">
        <v>145</v>
      </c>
      <c r="E9">
        <v>1285</v>
      </c>
      <c r="G9">
        <v>14</v>
      </c>
      <c r="H9">
        <v>1038</v>
      </c>
      <c r="J9" s="1">
        <f t="shared" si="0"/>
        <v>58</v>
      </c>
      <c r="K9" s="1">
        <f t="shared" si="1"/>
        <v>1143</v>
      </c>
    </row>
    <row r="10" spans="1:11" x14ac:dyDescent="0.25">
      <c r="A10">
        <v>15</v>
      </c>
      <c r="B10">
        <v>1383</v>
      </c>
      <c r="D10">
        <v>18</v>
      </c>
      <c r="E10">
        <v>1228</v>
      </c>
      <c r="G10">
        <v>14</v>
      </c>
      <c r="H10">
        <v>1191</v>
      </c>
      <c r="J10" s="1">
        <f t="shared" si="0"/>
        <v>15.666666666666666</v>
      </c>
      <c r="K10" s="1">
        <f t="shared" si="1"/>
        <v>1267.3333333333333</v>
      </c>
    </row>
    <row r="11" spans="1:11" x14ac:dyDescent="0.25">
      <c r="A11">
        <v>49</v>
      </c>
      <c r="B11">
        <v>1398</v>
      </c>
      <c r="D11">
        <v>19</v>
      </c>
      <c r="E11">
        <v>1189</v>
      </c>
      <c r="G11">
        <v>55</v>
      </c>
      <c r="H11">
        <v>1085</v>
      </c>
      <c r="J11" s="1">
        <f t="shared" si="0"/>
        <v>41</v>
      </c>
      <c r="K11" s="1">
        <f t="shared" si="1"/>
        <v>1224</v>
      </c>
    </row>
    <row r="12" spans="1:11" x14ac:dyDescent="0.25">
      <c r="A12">
        <v>21</v>
      </c>
      <c r="B12">
        <v>1153</v>
      </c>
      <c r="D12">
        <v>19</v>
      </c>
      <c r="E12">
        <v>1220</v>
      </c>
      <c r="G12">
        <v>14</v>
      </c>
      <c r="H12">
        <v>1078</v>
      </c>
      <c r="J12" s="1">
        <f t="shared" si="0"/>
        <v>18</v>
      </c>
      <c r="K12" s="1">
        <f t="shared" si="1"/>
        <v>1150.3333333333333</v>
      </c>
    </row>
    <row r="13" spans="1:11" x14ac:dyDescent="0.25">
      <c r="A13">
        <v>22</v>
      </c>
      <c r="B13">
        <v>1206</v>
      </c>
      <c r="D13">
        <v>30</v>
      </c>
      <c r="E13">
        <v>1230</v>
      </c>
      <c r="G13">
        <v>18</v>
      </c>
      <c r="H13">
        <v>1180</v>
      </c>
      <c r="J13" s="1">
        <f t="shared" si="0"/>
        <v>23.333333333333332</v>
      </c>
      <c r="K13" s="1">
        <f t="shared" si="1"/>
        <v>1205.3333333333333</v>
      </c>
    </row>
    <row r="14" spans="1:11" x14ac:dyDescent="0.25">
      <c r="A14">
        <v>27</v>
      </c>
      <c r="B14">
        <v>1151</v>
      </c>
      <c r="D14">
        <v>19</v>
      </c>
      <c r="E14">
        <v>1064</v>
      </c>
      <c r="G14">
        <v>14</v>
      </c>
      <c r="H14">
        <v>1225</v>
      </c>
      <c r="J14" s="1">
        <f t="shared" si="0"/>
        <v>20</v>
      </c>
      <c r="K14" s="1">
        <f t="shared" si="1"/>
        <v>1146.6666666666667</v>
      </c>
    </row>
    <row r="15" spans="1:11" x14ac:dyDescent="0.25">
      <c r="A15">
        <v>19</v>
      </c>
      <c r="B15">
        <v>1111</v>
      </c>
      <c r="D15">
        <v>17</v>
      </c>
      <c r="E15">
        <v>1082</v>
      </c>
      <c r="G15">
        <v>18</v>
      </c>
      <c r="H15">
        <v>1060</v>
      </c>
      <c r="J15" s="1">
        <f t="shared" si="0"/>
        <v>18</v>
      </c>
      <c r="K15" s="1">
        <f t="shared" si="1"/>
        <v>1084.3333333333333</v>
      </c>
    </row>
    <row r="16" spans="1:11" x14ac:dyDescent="0.25">
      <c r="A16">
        <v>17</v>
      </c>
      <c r="B16">
        <v>1221</v>
      </c>
      <c r="D16">
        <v>16</v>
      </c>
      <c r="E16">
        <v>1087</v>
      </c>
      <c r="G16">
        <v>14</v>
      </c>
      <c r="H16">
        <v>1039</v>
      </c>
      <c r="J16" s="1">
        <f t="shared" si="0"/>
        <v>15.666666666666666</v>
      </c>
      <c r="K16" s="1">
        <f t="shared" si="1"/>
        <v>1115.6666666666667</v>
      </c>
    </row>
    <row r="17" spans="1:11" x14ac:dyDescent="0.25">
      <c r="A17">
        <v>28</v>
      </c>
      <c r="B17">
        <v>1168</v>
      </c>
      <c r="D17">
        <v>16</v>
      </c>
      <c r="E17">
        <v>1178</v>
      </c>
      <c r="G17">
        <v>14</v>
      </c>
      <c r="H17">
        <v>1040</v>
      </c>
      <c r="J17" s="1">
        <f t="shared" si="0"/>
        <v>19.333333333333332</v>
      </c>
      <c r="K17" s="1">
        <f t="shared" si="1"/>
        <v>1128.6666666666667</v>
      </c>
    </row>
    <row r="18" spans="1:11" x14ac:dyDescent="0.25">
      <c r="A18">
        <v>23</v>
      </c>
      <c r="B18">
        <v>1191</v>
      </c>
      <c r="D18">
        <v>17</v>
      </c>
      <c r="E18">
        <v>1118</v>
      </c>
      <c r="G18">
        <v>13</v>
      </c>
      <c r="H18">
        <v>1144</v>
      </c>
      <c r="J18" s="1">
        <f t="shared" si="0"/>
        <v>17.666666666666668</v>
      </c>
      <c r="K18" s="1">
        <f t="shared" si="1"/>
        <v>1151</v>
      </c>
    </row>
    <row r="19" spans="1:11" x14ac:dyDescent="0.25">
      <c r="A19">
        <v>36</v>
      </c>
      <c r="B19">
        <v>1112</v>
      </c>
      <c r="D19">
        <v>17</v>
      </c>
      <c r="E19">
        <v>1091</v>
      </c>
      <c r="G19">
        <v>22</v>
      </c>
      <c r="H19">
        <v>1458</v>
      </c>
      <c r="J19" s="1">
        <f t="shared" si="0"/>
        <v>25</v>
      </c>
      <c r="K19" s="1">
        <f t="shared" si="1"/>
        <v>1220.3333333333333</v>
      </c>
    </row>
    <row r="20" spans="1:11" x14ac:dyDescent="0.25">
      <c r="A20">
        <v>17</v>
      </c>
      <c r="B20">
        <v>1175</v>
      </c>
      <c r="D20">
        <v>15</v>
      </c>
      <c r="E20">
        <v>1093</v>
      </c>
      <c r="G20">
        <v>18</v>
      </c>
      <c r="H20">
        <v>1095</v>
      </c>
      <c r="J20" s="1">
        <f t="shared" si="0"/>
        <v>16.666666666666668</v>
      </c>
      <c r="K20" s="1">
        <f t="shared" si="1"/>
        <v>1121</v>
      </c>
    </row>
    <row r="21" spans="1:11" x14ac:dyDescent="0.25">
      <c r="A21">
        <v>15</v>
      </c>
      <c r="B21">
        <v>1092</v>
      </c>
      <c r="D21">
        <v>17</v>
      </c>
      <c r="E21">
        <v>1075</v>
      </c>
      <c r="G21">
        <v>15</v>
      </c>
      <c r="H21">
        <v>1064</v>
      </c>
      <c r="J21" s="1">
        <f t="shared" si="0"/>
        <v>15.666666666666666</v>
      </c>
      <c r="K21" s="1">
        <f t="shared" si="1"/>
        <v>1077</v>
      </c>
    </row>
    <row r="22" spans="1:11" x14ac:dyDescent="0.25">
      <c r="A22">
        <v>14</v>
      </c>
      <c r="B22">
        <v>1111</v>
      </c>
      <c r="D22">
        <v>26</v>
      </c>
      <c r="E22">
        <v>1098</v>
      </c>
      <c r="G22">
        <v>14</v>
      </c>
      <c r="H22">
        <v>1748</v>
      </c>
      <c r="J22" s="1">
        <f t="shared" si="0"/>
        <v>18</v>
      </c>
      <c r="K22" s="1">
        <f t="shared" si="1"/>
        <v>1319</v>
      </c>
    </row>
    <row r="23" spans="1:11" x14ac:dyDescent="0.25">
      <c r="A23">
        <v>15</v>
      </c>
      <c r="B23">
        <v>1165</v>
      </c>
      <c r="D23">
        <v>16</v>
      </c>
      <c r="E23">
        <v>1104</v>
      </c>
      <c r="G23">
        <v>23</v>
      </c>
      <c r="H23">
        <v>1373</v>
      </c>
      <c r="J23" s="1">
        <f t="shared" si="0"/>
        <v>18</v>
      </c>
      <c r="K23" s="1">
        <f t="shared" si="1"/>
        <v>1214</v>
      </c>
    </row>
    <row r="24" spans="1:11" x14ac:dyDescent="0.25">
      <c r="A24">
        <v>16</v>
      </c>
      <c r="B24">
        <v>1182</v>
      </c>
      <c r="D24">
        <v>15</v>
      </c>
      <c r="E24">
        <v>1261</v>
      </c>
      <c r="G24">
        <v>16</v>
      </c>
      <c r="H24">
        <v>1105</v>
      </c>
      <c r="J24" s="1">
        <f t="shared" si="0"/>
        <v>15.666666666666666</v>
      </c>
      <c r="K24" s="1">
        <f t="shared" si="1"/>
        <v>1182.6666666666667</v>
      </c>
    </row>
    <row r="25" spans="1:11" x14ac:dyDescent="0.25">
      <c r="A25">
        <v>20</v>
      </c>
      <c r="B25">
        <v>1351</v>
      </c>
      <c r="D25">
        <v>16</v>
      </c>
      <c r="E25">
        <v>1105</v>
      </c>
      <c r="G25">
        <v>14</v>
      </c>
      <c r="H25">
        <v>1091</v>
      </c>
      <c r="J25" s="1">
        <f t="shared" si="0"/>
        <v>16.666666666666668</v>
      </c>
      <c r="K25" s="1">
        <f t="shared" si="1"/>
        <v>1182.3333333333333</v>
      </c>
    </row>
    <row r="26" spans="1:11" x14ac:dyDescent="0.25">
      <c r="A26">
        <v>16</v>
      </c>
      <c r="B26">
        <v>1103</v>
      </c>
      <c r="D26">
        <v>18</v>
      </c>
      <c r="E26">
        <v>1162</v>
      </c>
      <c r="G26">
        <v>14</v>
      </c>
      <c r="H26">
        <v>1042</v>
      </c>
      <c r="J26" s="1">
        <f t="shared" si="0"/>
        <v>16</v>
      </c>
      <c r="K26" s="1">
        <f t="shared" si="1"/>
        <v>1102.3333333333333</v>
      </c>
    </row>
    <row r="27" spans="1:11" x14ac:dyDescent="0.25">
      <c r="A27">
        <v>16</v>
      </c>
      <c r="B27">
        <v>1067</v>
      </c>
      <c r="D27">
        <v>17</v>
      </c>
      <c r="E27">
        <v>1134</v>
      </c>
      <c r="G27">
        <v>14</v>
      </c>
      <c r="H27">
        <v>1078</v>
      </c>
      <c r="J27" s="1">
        <f t="shared" si="0"/>
        <v>15.666666666666666</v>
      </c>
      <c r="K27" s="1">
        <f t="shared" si="1"/>
        <v>1093</v>
      </c>
    </row>
    <row r="28" spans="1:11" x14ac:dyDescent="0.25">
      <c r="A28">
        <v>15</v>
      </c>
      <c r="B28">
        <v>1113</v>
      </c>
      <c r="D28">
        <v>20</v>
      </c>
      <c r="E28">
        <v>1276</v>
      </c>
      <c r="G28">
        <v>14</v>
      </c>
      <c r="H28">
        <v>1338</v>
      </c>
      <c r="J28" s="1">
        <f t="shared" si="0"/>
        <v>16.333333333333332</v>
      </c>
      <c r="K28" s="1">
        <f t="shared" si="1"/>
        <v>1242.3333333333333</v>
      </c>
    </row>
    <row r="29" spans="1:11" x14ac:dyDescent="0.25">
      <c r="A29">
        <v>16</v>
      </c>
      <c r="B29">
        <v>1072</v>
      </c>
      <c r="D29">
        <v>37</v>
      </c>
      <c r="E29">
        <v>1525</v>
      </c>
      <c r="G29">
        <v>17</v>
      </c>
      <c r="H29">
        <v>1146</v>
      </c>
      <c r="J29" s="1">
        <f t="shared" si="0"/>
        <v>23.333333333333332</v>
      </c>
      <c r="K29" s="1">
        <f t="shared" si="1"/>
        <v>1247.6666666666667</v>
      </c>
    </row>
    <row r="30" spans="1:11" x14ac:dyDescent="0.25">
      <c r="A30">
        <v>14</v>
      </c>
      <c r="B30">
        <v>1100</v>
      </c>
      <c r="D30">
        <v>28</v>
      </c>
      <c r="E30">
        <v>1191</v>
      </c>
      <c r="G30">
        <v>16</v>
      </c>
      <c r="H30">
        <v>1130</v>
      </c>
      <c r="J30" s="1">
        <f t="shared" si="0"/>
        <v>19.333333333333332</v>
      </c>
      <c r="K30" s="1">
        <f t="shared" si="1"/>
        <v>1140.3333333333333</v>
      </c>
    </row>
    <row r="31" spans="1:11" x14ac:dyDescent="0.25">
      <c r="A31">
        <v>17</v>
      </c>
      <c r="B31">
        <v>1162</v>
      </c>
      <c r="D31">
        <v>22</v>
      </c>
      <c r="E31">
        <v>1093</v>
      </c>
      <c r="G31">
        <v>16</v>
      </c>
      <c r="H31">
        <v>1103</v>
      </c>
      <c r="J31" s="1">
        <f>AVERAGE(A31,D31,G31)</f>
        <v>18.333333333333332</v>
      </c>
      <c r="K31" s="1">
        <f>AVERAGE(B31,E31,H31)</f>
        <v>1119.3333333333333</v>
      </c>
    </row>
    <row r="32" spans="1:11" x14ac:dyDescent="0.25">
      <c r="A32">
        <v>16</v>
      </c>
      <c r="B32">
        <v>1076</v>
      </c>
      <c r="D32">
        <v>18</v>
      </c>
      <c r="E32">
        <v>1161</v>
      </c>
      <c r="G32">
        <v>17</v>
      </c>
      <c r="H32">
        <v>1230</v>
      </c>
      <c r="J32" s="1">
        <f t="shared" ref="J32:J50" si="2">AVERAGE(A32,D32,G32)</f>
        <v>17</v>
      </c>
      <c r="K32" s="1">
        <f t="shared" ref="K32:K50" si="3">AVERAGE(B32,E32,H32)</f>
        <v>1155.6666666666667</v>
      </c>
    </row>
    <row r="33" spans="1:11" x14ac:dyDescent="0.25">
      <c r="A33">
        <v>16</v>
      </c>
      <c r="B33">
        <v>1166</v>
      </c>
      <c r="D33">
        <v>20</v>
      </c>
      <c r="E33">
        <v>1227</v>
      </c>
      <c r="G33">
        <v>31</v>
      </c>
      <c r="H33">
        <v>1198</v>
      </c>
      <c r="J33" s="1">
        <f t="shared" si="2"/>
        <v>22.333333333333332</v>
      </c>
      <c r="K33" s="1">
        <f t="shared" si="3"/>
        <v>1197</v>
      </c>
    </row>
    <row r="34" spans="1:11" x14ac:dyDescent="0.25">
      <c r="A34">
        <v>76</v>
      </c>
      <c r="B34">
        <v>1743</v>
      </c>
      <c r="D34">
        <v>40</v>
      </c>
      <c r="E34">
        <v>1447</v>
      </c>
      <c r="G34">
        <v>32</v>
      </c>
      <c r="H34">
        <v>1268</v>
      </c>
      <c r="J34" s="1">
        <f t="shared" si="2"/>
        <v>49.333333333333336</v>
      </c>
      <c r="K34" s="1">
        <f t="shared" si="3"/>
        <v>1486</v>
      </c>
    </row>
    <row r="35" spans="1:11" x14ac:dyDescent="0.25">
      <c r="A35">
        <v>36</v>
      </c>
      <c r="B35">
        <v>1082</v>
      </c>
      <c r="D35">
        <v>23</v>
      </c>
      <c r="E35">
        <v>1280</v>
      </c>
      <c r="G35">
        <v>48</v>
      </c>
      <c r="H35">
        <v>1206</v>
      </c>
      <c r="J35" s="1">
        <f t="shared" si="2"/>
        <v>35.666666666666664</v>
      </c>
      <c r="K35" s="1">
        <f t="shared" si="3"/>
        <v>1189.3333333333333</v>
      </c>
    </row>
    <row r="36" spans="1:11" x14ac:dyDescent="0.25">
      <c r="A36">
        <v>18</v>
      </c>
      <c r="B36">
        <v>1140</v>
      </c>
      <c r="D36">
        <v>25</v>
      </c>
      <c r="E36">
        <v>1344</v>
      </c>
      <c r="G36">
        <v>24</v>
      </c>
      <c r="H36">
        <v>1086</v>
      </c>
      <c r="J36" s="1">
        <f t="shared" si="2"/>
        <v>22.333333333333332</v>
      </c>
      <c r="K36" s="1">
        <f t="shared" si="3"/>
        <v>1190</v>
      </c>
    </row>
    <row r="37" spans="1:11" x14ac:dyDescent="0.25">
      <c r="A37">
        <v>18</v>
      </c>
      <c r="B37">
        <v>1252</v>
      </c>
      <c r="D37">
        <v>27</v>
      </c>
      <c r="E37">
        <v>1231</v>
      </c>
      <c r="G37">
        <v>17</v>
      </c>
      <c r="H37">
        <v>1383</v>
      </c>
      <c r="J37" s="1">
        <f t="shared" si="2"/>
        <v>20.666666666666668</v>
      </c>
      <c r="K37" s="1">
        <f t="shared" si="3"/>
        <v>1288.6666666666667</v>
      </c>
    </row>
    <row r="38" spans="1:11" x14ac:dyDescent="0.25">
      <c r="A38">
        <v>20</v>
      </c>
      <c r="B38">
        <v>1157</v>
      </c>
      <c r="D38">
        <v>26</v>
      </c>
      <c r="E38">
        <v>1228</v>
      </c>
      <c r="G38">
        <v>30</v>
      </c>
      <c r="H38">
        <v>1485</v>
      </c>
      <c r="J38" s="1">
        <f t="shared" si="2"/>
        <v>25.333333333333332</v>
      </c>
      <c r="K38" s="1">
        <f t="shared" si="3"/>
        <v>1290</v>
      </c>
    </row>
    <row r="39" spans="1:11" x14ac:dyDescent="0.25">
      <c r="A39">
        <v>18</v>
      </c>
      <c r="B39">
        <v>1043</v>
      </c>
      <c r="D39">
        <v>37</v>
      </c>
      <c r="E39">
        <v>1272</v>
      </c>
      <c r="G39">
        <v>36</v>
      </c>
      <c r="H39">
        <v>1781</v>
      </c>
      <c r="J39" s="1">
        <f t="shared" si="2"/>
        <v>30.333333333333332</v>
      </c>
      <c r="K39" s="1">
        <f t="shared" si="3"/>
        <v>1365.3333333333333</v>
      </c>
    </row>
    <row r="40" spans="1:11" x14ac:dyDescent="0.25">
      <c r="A40">
        <v>16</v>
      </c>
      <c r="B40">
        <v>1169</v>
      </c>
      <c r="D40">
        <v>34</v>
      </c>
      <c r="E40">
        <v>1262</v>
      </c>
      <c r="G40">
        <v>36</v>
      </c>
      <c r="H40">
        <v>1204</v>
      </c>
      <c r="J40" s="1">
        <f t="shared" si="2"/>
        <v>28.666666666666668</v>
      </c>
      <c r="K40" s="1">
        <f t="shared" si="3"/>
        <v>1211.6666666666667</v>
      </c>
    </row>
    <row r="41" spans="1:11" x14ac:dyDescent="0.25">
      <c r="A41">
        <v>23</v>
      </c>
      <c r="B41">
        <v>1134</v>
      </c>
      <c r="D41">
        <v>31</v>
      </c>
      <c r="E41">
        <v>1097</v>
      </c>
      <c r="G41">
        <v>15</v>
      </c>
      <c r="H41">
        <v>1204</v>
      </c>
      <c r="J41" s="1">
        <f t="shared" si="2"/>
        <v>23</v>
      </c>
      <c r="K41" s="1">
        <f t="shared" si="3"/>
        <v>1145</v>
      </c>
    </row>
    <row r="42" spans="1:11" x14ac:dyDescent="0.25">
      <c r="A42">
        <v>18</v>
      </c>
      <c r="B42">
        <v>1161</v>
      </c>
      <c r="D42">
        <v>18</v>
      </c>
      <c r="E42">
        <v>1183</v>
      </c>
      <c r="G42">
        <v>21</v>
      </c>
      <c r="H42">
        <v>1106</v>
      </c>
      <c r="J42" s="1">
        <f t="shared" si="2"/>
        <v>19</v>
      </c>
      <c r="K42" s="1">
        <f t="shared" si="3"/>
        <v>1150</v>
      </c>
    </row>
    <row r="43" spans="1:11" x14ac:dyDescent="0.25">
      <c r="A43">
        <v>19</v>
      </c>
      <c r="B43">
        <v>1205</v>
      </c>
      <c r="D43">
        <v>31</v>
      </c>
      <c r="E43">
        <v>1122</v>
      </c>
      <c r="G43">
        <v>16</v>
      </c>
      <c r="H43">
        <v>1074</v>
      </c>
      <c r="J43" s="1">
        <f t="shared" si="2"/>
        <v>22</v>
      </c>
      <c r="K43" s="1">
        <f t="shared" si="3"/>
        <v>1133.6666666666667</v>
      </c>
    </row>
    <row r="44" spans="1:11" x14ac:dyDescent="0.25">
      <c r="A44">
        <v>18</v>
      </c>
      <c r="B44">
        <v>1167</v>
      </c>
      <c r="D44">
        <v>18</v>
      </c>
      <c r="E44">
        <v>1113</v>
      </c>
      <c r="G44">
        <v>15</v>
      </c>
      <c r="H44">
        <v>1091</v>
      </c>
      <c r="J44" s="1">
        <f t="shared" si="2"/>
        <v>17</v>
      </c>
      <c r="K44" s="1">
        <f t="shared" si="3"/>
        <v>1123.6666666666667</v>
      </c>
    </row>
    <row r="45" spans="1:11" x14ac:dyDescent="0.25">
      <c r="A45">
        <v>21</v>
      </c>
      <c r="B45">
        <v>1106</v>
      </c>
      <c r="D45">
        <v>17</v>
      </c>
      <c r="E45">
        <v>1134</v>
      </c>
      <c r="G45">
        <v>15</v>
      </c>
      <c r="H45">
        <v>1129</v>
      </c>
      <c r="J45" s="1">
        <f t="shared" si="2"/>
        <v>17.666666666666668</v>
      </c>
      <c r="K45" s="1">
        <f t="shared" si="3"/>
        <v>1123</v>
      </c>
    </row>
    <row r="46" spans="1:11" x14ac:dyDescent="0.25">
      <c r="A46">
        <v>16</v>
      </c>
      <c r="B46">
        <v>1074</v>
      </c>
      <c r="D46">
        <v>17</v>
      </c>
      <c r="E46">
        <v>1116</v>
      </c>
      <c r="G46">
        <v>15</v>
      </c>
      <c r="H46">
        <v>1083</v>
      </c>
      <c r="J46" s="1">
        <f t="shared" si="2"/>
        <v>16</v>
      </c>
      <c r="K46" s="1">
        <f t="shared" si="3"/>
        <v>1091</v>
      </c>
    </row>
    <row r="47" spans="1:11" x14ac:dyDescent="0.25">
      <c r="A47">
        <v>18</v>
      </c>
      <c r="B47">
        <v>1241</v>
      </c>
      <c r="D47">
        <v>16</v>
      </c>
      <c r="E47">
        <v>1133</v>
      </c>
      <c r="G47">
        <v>16</v>
      </c>
      <c r="H47">
        <v>1050</v>
      </c>
      <c r="J47" s="1">
        <f t="shared" si="2"/>
        <v>16.666666666666668</v>
      </c>
      <c r="K47" s="1">
        <f t="shared" si="3"/>
        <v>1141.3333333333333</v>
      </c>
    </row>
    <row r="48" spans="1:11" x14ac:dyDescent="0.25">
      <c r="A48">
        <v>410</v>
      </c>
      <c r="B48">
        <v>1554</v>
      </c>
      <c r="D48">
        <v>212</v>
      </c>
      <c r="E48">
        <v>1090</v>
      </c>
      <c r="G48">
        <v>239</v>
      </c>
      <c r="H48">
        <v>1060</v>
      </c>
      <c r="J48" s="1">
        <f t="shared" si="2"/>
        <v>287</v>
      </c>
      <c r="K48" s="1">
        <f t="shared" si="3"/>
        <v>1234.6666666666667</v>
      </c>
    </row>
    <row r="49" spans="1:11" x14ac:dyDescent="0.25">
      <c r="A49">
        <v>43</v>
      </c>
      <c r="B49">
        <v>1603</v>
      </c>
      <c r="D49">
        <v>15</v>
      </c>
      <c r="E49">
        <v>1171</v>
      </c>
      <c r="G49">
        <v>15</v>
      </c>
      <c r="H49">
        <v>1147</v>
      </c>
      <c r="J49" s="1">
        <f t="shared" si="2"/>
        <v>24.333333333333332</v>
      </c>
      <c r="K49" s="1">
        <f t="shared" si="3"/>
        <v>1307</v>
      </c>
    </row>
    <row r="50" spans="1:11" x14ac:dyDescent="0.25">
      <c r="A50">
        <v>66</v>
      </c>
      <c r="B50">
        <v>1727</v>
      </c>
      <c r="D50">
        <v>25</v>
      </c>
      <c r="E50">
        <v>1070</v>
      </c>
      <c r="G50">
        <v>17</v>
      </c>
      <c r="H50">
        <v>1077</v>
      </c>
      <c r="J50" s="1">
        <f t="shared" si="2"/>
        <v>36</v>
      </c>
      <c r="K50" s="1">
        <f t="shared" si="3"/>
        <v>1291.3333333333333</v>
      </c>
    </row>
    <row r="51" spans="1:11" x14ac:dyDescent="0.25">
      <c r="A51">
        <v>62</v>
      </c>
      <c r="B51">
        <v>2422</v>
      </c>
      <c r="D51">
        <v>16</v>
      </c>
      <c r="E51">
        <v>1088</v>
      </c>
      <c r="G51">
        <v>15</v>
      </c>
      <c r="H51">
        <v>1052</v>
      </c>
      <c r="J51" s="1">
        <f>AVERAGE(A51,D51,G51)</f>
        <v>31</v>
      </c>
      <c r="K51" s="1">
        <f>AVERAGE(B51,E51,H51)</f>
        <v>1520.6666666666667</v>
      </c>
    </row>
    <row r="52" spans="1:11" x14ac:dyDescent="0.25">
      <c r="A52">
        <v>175</v>
      </c>
      <c r="B52">
        <v>1329</v>
      </c>
      <c r="D52">
        <v>15</v>
      </c>
      <c r="E52">
        <v>1067</v>
      </c>
      <c r="G52">
        <v>14</v>
      </c>
      <c r="H52">
        <v>1130</v>
      </c>
      <c r="J52" s="1">
        <f t="shared" ref="J52:J64" si="4">AVERAGE(A52,D52,G52)</f>
        <v>68</v>
      </c>
      <c r="K52" s="1">
        <f t="shared" ref="K52:K64" si="5">AVERAGE(B52,E52,H52)</f>
        <v>1175.3333333333333</v>
      </c>
    </row>
    <row r="53" spans="1:11" x14ac:dyDescent="0.25">
      <c r="A53">
        <v>27</v>
      </c>
      <c r="B53">
        <v>1166</v>
      </c>
      <c r="D53">
        <v>15</v>
      </c>
      <c r="E53">
        <v>1209</v>
      </c>
      <c r="G53">
        <v>15</v>
      </c>
      <c r="H53">
        <v>1277</v>
      </c>
      <c r="J53" s="1">
        <f t="shared" si="4"/>
        <v>19</v>
      </c>
      <c r="K53" s="1">
        <f t="shared" si="5"/>
        <v>1217.3333333333333</v>
      </c>
    </row>
    <row r="54" spans="1:11" x14ac:dyDescent="0.25">
      <c r="A54">
        <v>21</v>
      </c>
      <c r="B54">
        <v>1103</v>
      </c>
      <c r="D54">
        <v>16</v>
      </c>
      <c r="E54">
        <v>1159</v>
      </c>
      <c r="G54">
        <v>50</v>
      </c>
      <c r="H54">
        <v>1251</v>
      </c>
      <c r="J54" s="1">
        <f t="shared" si="4"/>
        <v>29</v>
      </c>
      <c r="K54" s="1">
        <f t="shared" si="5"/>
        <v>1171</v>
      </c>
    </row>
    <row r="55" spans="1:11" x14ac:dyDescent="0.25">
      <c r="A55">
        <v>18</v>
      </c>
      <c r="B55">
        <v>1145</v>
      </c>
      <c r="D55">
        <v>18</v>
      </c>
      <c r="E55">
        <v>1096</v>
      </c>
      <c r="G55">
        <v>30</v>
      </c>
      <c r="H55">
        <v>1096</v>
      </c>
      <c r="J55" s="1">
        <f t="shared" si="4"/>
        <v>22</v>
      </c>
      <c r="K55" s="1">
        <f t="shared" si="5"/>
        <v>1112.3333333333333</v>
      </c>
    </row>
    <row r="56" spans="1:11" x14ac:dyDescent="0.25">
      <c r="A56">
        <v>20</v>
      </c>
      <c r="B56">
        <v>1111</v>
      </c>
      <c r="D56">
        <v>15</v>
      </c>
      <c r="E56">
        <v>1160</v>
      </c>
      <c r="G56">
        <v>16</v>
      </c>
      <c r="H56">
        <v>1129</v>
      </c>
      <c r="J56" s="1">
        <f t="shared" si="4"/>
        <v>17</v>
      </c>
      <c r="K56" s="1">
        <f t="shared" si="5"/>
        <v>1133.3333333333333</v>
      </c>
    </row>
    <row r="57" spans="1:11" x14ac:dyDescent="0.25">
      <c r="A57">
        <v>15</v>
      </c>
      <c r="B57">
        <v>1152</v>
      </c>
      <c r="D57">
        <v>16</v>
      </c>
      <c r="E57">
        <v>1075</v>
      </c>
      <c r="G57">
        <v>15</v>
      </c>
      <c r="H57">
        <v>1200</v>
      </c>
      <c r="J57" s="1">
        <f t="shared" si="4"/>
        <v>15.333333333333334</v>
      </c>
      <c r="K57" s="1">
        <f t="shared" si="5"/>
        <v>1142.3333333333333</v>
      </c>
    </row>
    <row r="58" spans="1:11" x14ac:dyDescent="0.25">
      <c r="A58">
        <v>26</v>
      </c>
      <c r="B58">
        <v>1172</v>
      </c>
      <c r="D58">
        <v>16</v>
      </c>
      <c r="E58">
        <v>1198</v>
      </c>
      <c r="G58">
        <v>17</v>
      </c>
      <c r="H58">
        <v>1099</v>
      </c>
      <c r="J58" s="1">
        <f t="shared" si="4"/>
        <v>19.666666666666668</v>
      </c>
      <c r="K58" s="1">
        <f t="shared" si="5"/>
        <v>1156.3333333333333</v>
      </c>
    </row>
    <row r="59" spans="1:11" x14ac:dyDescent="0.25">
      <c r="A59">
        <v>18</v>
      </c>
      <c r="B59">
        <v>1298</v>
      </c>
      <c r="D59">
        <v>30</v>
      </c>
      <c r="E59">
        <v>1200</v>
      </c>
      <c r="G59">
        <v>16</v>
      </c>
      <c r="H59">
        <v>1204</v>
      </c>
      <c r="J59" s="1">
        <f t="shared" si="4"/>
        <v>21.333333333333332</v>
      </c>
      <c r="K59" s="1">
        <f t="shared" si="5"/>
        <v>1234</v>
      </c>
    </row>
    <row r="60" spans="1:11" x14ac:dyDescent="0.25">
      <c r="A60">
        <v>17</v>
      </c>
      <c r="B60">
        <v>1323</v>
      </c>
      <c r="D60">
        <v>22</v>
      </c>
      <c r="E60">
        <v>1106</v>
      </c>
      <c r="G60">
        <v>16</v>
      </c>
      <c r="H60">
        <v>1093</v>
      </c>
      <c r="J60" s="1">
        <f t="shared" si="4"/>
        <v>18.333333333333332</v>
      </c>
      <c r="K60" s="1">
        <f t="shared" si="5"/>
        <v>1174</v>
      </c>
    </row>
    <row r="61" spans="1:11" x14ac:dyDescent="0.25">
      <c r="A61">
        <v>27</v>
      </c>
      <c r="B61">
        <v>1376</v>
      </c>
      <c r="D61">
        <v>20</v>
      </c>
      <c r="E61">
        <v>1075</v>
      </c>
      <c r="G61">
        <v>18</v>
      </c>
      <c r="H61">
        <v>1114</v>
      </c>
      <c r="J61" s="1">
        <f t="shared" si="4"/>
        <v>21.666666666666668</v>
      </c>
      <c r="K61" s="1">
        <f t="shared" si="5"/>
        <v>1188.3333333333333</v>
      </c>
    </row>
    <row r="62" spans="1:11" x14ac:dyDescent="0.25">
      <c r="A62">
        <v>49</v>
      </c>
      <c r="B62">
        <v>1272</v>
      </c>
      <c r="D62">
        <v>19</v>
      </c>
      <c r="E62">
        <v>1265</v>
      </c>
      <c r="G62">
        <v>21</v>
      </c>
      <c r="H62">
        <v>1239</v>
      </c>
      <c r="J62" s="1">
        <f t="shared" si="4"/>
        <v>29.666666666666668</v>
      </c>
      <c r="K62" s="1">
        <f t="shared" si="5"/>
        <v>1258.6666666666667</v>
      </c>
    </row>
    <row r="63" spans="1:11" x14ac:dyDescent="0.25">
      <c r="A63">
        <v>23</v>
      </c>
      <c r="B63">
        <v>1121</v>
      </c>
      <c r="D63">
        <v>29</v>
      </c>
      <c r="E63">
        <v>1327</v>
      </c>
      <c r="G63">
        <v>29</v>
      </c>
      <c r="H63">
        <v>1196</v>
      </c>
      <c r="J63" s="1">
        <f t="shared" si="4"/>
        <v>27</v>
      </c>
      <c r="K63" s="1">
        <f t="shared" si="5"/>
        <v>1214.6666666666667</v>
      </c>
    </row>
    <row r="64" spans="1:11" x14ac:dyDescent="0.25">
      <c r="A64">
        <v>19</v>
      </c>
      <c r="B64">
        <v>1166</v>
      </c>
      <c r="D64">
        <v>28</v>
      </c>
      <c r="E64">
        <v>1308</v>
      </c>
      <c r="G64">
        <v>27</v>
      </c>
      <c r="H64">
        <v>1090</v>
      </c>
      <c r="J64" s="1">
        <f t="shared" si="4"/>
        <v>24.666666666666668</v>
      </c>
      <c r="K64" s="1">
        <f t="shared" si="5"/>
        <v>1188</v>
      </c>
    </row>
    <row r="65" spans="1:11" x14ac:dyDescent="0.25">
      <c r="A65">
        <v>18</v>
      </c>
      <c r="B65">
        <v>1181</v>
      </c>
      <c r="D65">
        <v>25</v>
      </c>
      <c r="E65">
        <v>1130</v>
      </c>
      <c r="G65">
        <v>23</v>
      </c>
      <c r="H65">
        <v>1127</v>
      </c>
      <c r="J65" s="1">
        <f>AVERAGE(A65,D65,G65)</f>
        <v>22</v>
      </c>
      <c r="K65" s="1">
        <f>AVERAGE(B65,E65,H65)</f>
        <v>1146</v>
      </c>
    </row>
    <row r="66" spans="1:11" x14ac:dyDescent="0.25">
      <c r="A66">
        <v>24</v>
      </c>
      <c r="B66">
        <v>1105</v>
      </c>
      <c r="D66">
        <v>20</v>
      </c>
      <c r="E66">
        <v>1103</v>
      </c>
      <c r="G66">
        <v>24</v>
      </c>
      <c r="H66">
        <v>1191</v>
      </c>
      <c r="J66" s="1">
        <f t="shared" ref="J66:J77" si="6">AVERAGE(A66,D66,G66)</f>
        <v>22.666666666666668</v>
      </c>
      <c r="K66" s="1">
        <f t="shared" ref="K66:K77" si="7">AVERAGE(B66,E66,H66)</f>
        <v>1133</v>
      </c>
    </row>
    <row r="67" spans="1:11" x14ac:dyDescent="0.25">
      <c r="A67">
        <v>17</v>
      </c>
      <c r="B67">
        <v>1203</v>
      </c>
      <c r="D67">
        <v>19</v>
      </c>
      <c r="E67">
        <v>1105</v>
      </c>
      <c r="G67">
        <v>24</v>
      </c>
      <c r="H67">
        <v>1193</v>
      </c>
      <c r="J67" s="1">
        <f t="shared" si="6"/>
        <v>20</v>
      </c>
      <c r="K67" s="1">
        <f t="shared" si="7"/>
        <v>1167</v>
      </c>
    </row>
    <row r="68" spans="1:11" x14ac:dyDescent="0.25">
      <c r="A68">
        <v>20</v>
      </c>
      <c r="B68">
        <v>1133</v>
      </c>
      <c r="D68">
        <v>25</v>
      </c>
      <c r="E68">
        <v>1117</v>
      </c>
      <c r="G68">
        <v>26</v>
      </c>
      <c r="H68">
        <v>1314</v>
      </c>
      <c r="J68" s="1">
        <f t="shared" si="6"/>
        <v>23.666666666666668</v>
      </c>
      <c r="K68" s="1">
        <f t="shared" si="7"/>
        <v>1188</v>
      </c>
    </row>
    <row r="69" spans="1:11" x14ac:dyDescent="0.25">
      <c r="A69">
        <v>19</v>
      </c>
      <c r="B69">
        <v>1075</v>
      </c>
      <c r="D69">
        <v>16</v>
      </c>
      <c r="E69">
        <v>1119</v>
      </c>
      <c r="G69">
        <v>26</v>
      </c>
      <c r="H69">
        <v>1129</v>
      </c>
      <c r="J69" s="1">
        <f t="shared" si="6"/>
        <v>20.333333333333332</v>
      </c>
      <c r="K69" s="1">
        <f t="shared" si="7"/>
        <v>1107.6666666666667</v>
      </c>
    </row>
    <row r="70" spans="1:11" x14ac:dyDescent="0.25">
      <c r="A70">
        <v>15</v>
      </c>
      <c r="B70">
        <v>1216</v>
      </c>
      <c r="D70">
        <v>17</v>
      </c>
      <c r="E70">
        <v>1094</v>
      </c>
      <c r="G70">
        <v>20</v>
      </c>
      <c r="H70">
        <v>1090</v>
      </c>
      <c r="J70" s="1">
        <f t="shared" si="6"/>
        <v>17.333333333333332</v>
      </c>
      <c r="K70" s="1">
        <f t="shared" si="7"/>
        <v>1133.3333333333333</v>
      </c>
    </row>
    <row r="71" spans="1:11" x14ac:dyDescent="0.25">
      <c r="A71">
        <v>29</v>
      </c>
      <c r="B71">
        <v>1184</v>
      </c>
      <c r="D71">
        <v>22</v>
      </c>
      <c r="E71">
        <v>1169</v>
      </c>
      <c r="G71">
        <v>18</v>
      </c>
      <c r="H71">
        <v>1098</v>
      </c>
      <c r="J71" s="1">
        <f t="shared" si="6"/>
        <v>23</v>
      </c>
      <c r="K71" s="1">
        <f t="shared" si="7"/>
        <v>1150.3333333333333</v>
      </c>
    </row>
    <row r="72" spans="1:11" x14ac:dyDescent="0.25">
      <c r="A72">
        <v>20</v>
      </c>
      <c r="B72">
        <v>1184</v>
      </c>
      <c r="D72">
        <v>21</v>
      </c>
      <c r="E72">
        <v>2145</v>
      </c>
      <c r="G72">
        <v>19</v>
      </c>
      <c r="H72">
        <v>1157</v>
      </c>
      <c r="J72" s="1">
        <f t="shared" si="6"/>
        <v>20</v>
      </c>
      <c r="K72" s="1">
        <f t="shared" si="7"/>
        <v>1495.3333333333333</v>
      </c>
    </row>
    <row r="73" spans="1:11" x14ac:dyDescent="0.25">
      <c r="A73">
        <v>19</v>
      </c>
      <c r="B73">
        <v>1318</v>
      </c>
      <c r="D73">
        <v>23</v>
      </c>
      <c r="E73">
        <v>1239</v>
      </c>
      <c r="G73">
        <v>21</v>
      </c>
      <c r="H73">
        <v>1209</v>
      </c>
      <c r="J73" s="1">
        <f t="shared" si="6"/>
        <v>21</v>
      </c>
      <c r="K73" s="1">
        <f t="shared" si="7"/>
        <v>1255.3333333333333</v>
      </c>
    </row>
    <row r="74" spans="1:11" x14ac:dyDescent="0.25">
      <c r="A74">
        <v>20</v>
      </c>
      <c r="B74">
        <v>1227</v>
      </c>
      <c r="D74">
        <v>20</v>
      </c>
      <c r="E74">
        <v>1148</v>
      </c>
      <c r="G74">
        <v>22</v>
      </c>
      <c r="H74">
        <v>1109</v>
      </c>
      <c r="J74" s="1">
        <f t="shared" si="6"/>
        <v>20.666666666666668</v>
      </c>
      <c r="K74" s="1">
        <f t="shared" si="7"/>
        <v>1161.3333333333333</v>
      </c>
    </row>
    <row r="75" spans="1:11" x14ac:dyDescent="0.25">
      <c r="A75">
        <v>36</v>
      </c>
      <c r="B75">
        <v>1368</v>
      </c>
      <c r="D75">
        <v>20</v>
      </c>
      <c r="E75">
        <v>1089</v>
      </c>
      <c r="G75">
        <v>17</v>
      </c>
      <c r="H75">
        <v>1097</v>
      </c>
      <c r="J75" s="1">
        <f t="shared" si="6"/>
        <v>24.333333333333332</v>
      </c>
      <c r="K75" s="1">
        <f t="shared" si="7"/>
        <v>1184.6666666666667</v>
      </c>
    </row>
    <row r="76" spans="1:11" x14ac:dyDescent="0.25">
      <c r="A76">
        <v>23</v>
      </c>
      <c r="B76">
        <v>1265</v>
      </c>
      <c r="D76">
        <v>17</v>
      </c>
      <c r="E76">
        <v>1054</v>
      </c>
      <c r="G76">
        <v>15</v>
      </c>
      <c r="H76">
        <v>1077</v>
      </c>
      <c r="J76" s="1">
        <f t="shared" si="6"/>
        <v>18.333333333333332</v>
      </c>
      <c r="K76" s="1">
        <f t="shared" si="7"/>
        <v>1132</v>
      </c>
    </row>
    <row r="77" spans="1:11" x14ac:dyDescent="0.25">
      <c r="A77">
        <v>20</v>
      </c>
      <c r="B77">
        <v>1150</v>
      </c>
      <c r="D77">
        <v>18</v>
      </c>
      <c r="E77">
        <v>1048</v>
      </c>
      <c r="G77">
        <v>15</v>
      </c>
      <c r="H77">
        <v>1065</v>
      </c>
      <c r="J77" s="1">
        <f t="shared" si="6"/>
        <v>17.666666666666668</v>
      </c>
      <c r="K77" s="1">
        <f t="shared" si="7"/>
        <v>1087.6666666666667</v>
      </c>
    </row>
    <row r="78" spans="1:11" x14ac:dyDescent="0.25">
      <c r="A78">
        <v>30</v>
      </c>
      <c r="B78">
        <v>1245</v>
      </c>
      <c r="D78">
        <v>27</v>
      </c>
      <c r="E78">
        <v>1279</v>
      </c>
      <c r="G78">
        <v>15</v>
      </c>
      <c r="H78">
        <v>1179</v>
      </c>
      <c r="J78" s="1">
        <f>AVERAGE(A78,D78,G78)</f>
        <v>24</v>
      </c>
      <c r="K78" s="1">
        <f>AVERAGE(B78,E78,H78)</f>
        <v>1234.3333333333333</v>
      </c>
    </row>
    <row r="79" spans="1:11" x14ac:dyDescent="0.25">
      <c r="A79">
        <v>20</v>
      </c>
      <c r="B79">
        <v>1180</v>
      </c>
      <c r="D79">
        <v>158</v>
      </c>
      <c r="E79">
        <v>1172</v>
      </c>
      <c r="G79">
        <v>17</v>
      </c>
      <c r="H79">
        <v>1107</v>
      </c>
      <c r="J79" s="1">
        <f t="shared" ref="J79:J102" si="8">AVERAGE(A79,D79,G79)</f>
        <v>65</v>
      </c>
      <c r="K79" s="1">
        <f t="shared" ref="K79:K102" si="9">AVERAGE(B79,E79,H79)</f>
        <v>1153</v>
      </c>
    </row>
    <row r="80" spans="1:11" x14ac:dyDescent="0.25">
      <c r="A80">
        <v>16</v>
      </c>
      <c r="B80">
        <v>1073</v>
      </c>
      <c r="D80">
        <v>18</v>
      </c>
      <c r="E80">
        <v>1051</v>
      </c>
      <c r="G80">
        <v>16</v>
      </c>
      <c r="H80">
        <v>1043</v>
      </c>
      <c r="J80" s="1">
        <f t="shared" si="8"/>
        <v>16.666666666666668</v>
      </c>
      <c r="K80" s="1">
        <f t="shared" si="9"/>
        <v>1055.6666666666667</v>
      </c>
    </row>
    <row r="81" spans="1:11" x14ac:dyDescent="0.25">
      <c r="A81">
        <v>28</v>
      </c>
      <c r="B81">
        <v>1189</v>
      </c>
      <c r="D81">
        <v>16</v>
      </c>
      <c r="E81">
        <v>1044</v>
      </c>
      <c r="G81">
        <v>15</v>
      </c>
      <c r="H81">
        <v>1087</v>
      </c>
      <c r="J81" s="1">
        <f t="shared" si="8"/>
        <v>19.666666666666668</v>
      </c>
      <c r="K81" s="1">
        <f t="shared" si="9"/>
        <v>1106.6666666666667</v>
      </c>
    </row>
    <row r="82" spans="1:11" x14ac:dyDescent="0.25">
      <c r="A82">
        <v>19</v>
      </c>
      <c r="B82">
        <v>1226</v>
      </c>
      <c r="D82">
        <v>16</v>
      </c>
      <c r="E82">
        <v>1044</v>
      </c>
      <c r="G82">
        <v>15</v>
      </c>
      <c r="H82">
        <v>1212</v>
      </c>
      <c r="J82" s="1">
        <f t="shared" si="8"/>
        <v>16.666666666666668</v>
      </c>
      <c r="K82" s="1">
        <f t="shared" si="9"/>
        <v>1160.6666666666667</v>
      </c>
    </row>
    <row r="83" spans="1:11" x14ac:dyDescent="0.25">
      <c r="A83">
        <v>19</v>
      </c>
      <c r="B83">
        <v>1081</v>
      </c>
      <c r="D83">
        <v>16</v>
      </c>
      <c r="E83">
        <v>1047</v>
      </c>
      <c r="G83">
        <v>28</v>
      </c>
      <c r="H83">
        <v>1316</v>
      </c>
      <c r="J83" s="1">
        <f t="shared" si="8"/>
        <v>21</v>
      </c>
      <c r="K83" s="1">
        <f t="shared" si="9"/>
        <v>1148</v>
      </c>
    </row>
    <row r="84" spans="1:11" x14ac:dyDescent="0.25">
      <c r="A84">
        <v>17</v>
      </c>
      <c r="B84">
        <v>1080</v>
      </c>
      <c r="D84">
        <v>16</v>
      </c>
      <c r="E84">
        <v>1803</v>
      </c>
      <c r="G84">
        <v>24</v>
      </c>
      <c r="H84">
        <v>1141</v>
      </c>
      <c r="J84" s="1">
        <f t="shared" si="8"/>
        <v>19</v>
      </c>
      <c r="K84" s="1">
        <f t="shared" si="9"/>
        <v>1341.3333333333333</v>
      </c>
    </row>
    <row r="85" spans="1:11" x14ac:dyDescent="0.25">
      <c r="A85">
        <v>16</v>
      </c>
      <c r="B85">
        <v>1123</v>
      </c>
      <c r="D85">
        <v>16</v>
      </c>
      <c r="E85">
        <v>1052</v>
      </c>
      <c r="G85">
        <v>15</v>
      </c>
      <c r="H85">
        <v>1151</v>
      </c>
      <c r="J85" s="1">
        <f t="shared" si="8"/>
        <v>15.666666666666666</v>
      </c>
      <c r="K85" s="1">
        <f t="shared" si="9"/>
        <v>1108.6666666666667</v>
      </c>
    </row>
    <row r="86" spans="1:11" x14ac:dyDescent="0.25">
      <c r="A86">
        <v>16</v>
      </c>
      <c r="B86">
        <v>1067</v>
      </c>
      <c r="D86">
        <v>16</v>
      </c>
      <c r="E86">
        <v>1042</v>
      </c>
      <c r="G86">
        <v>16</v>
      </c>
      <c r="H86">
        <v>1096</v>
      </c>
      <c r="J86" s="1">
        <f t="shared" si="8"/>
        <v>16</v>
      </c>
      <c r="K86" s="1">
        <f t="shared" si="9"/>
        <v>1068.3333333333333</v>
      </c>
    </row>
    <row r="87" spans="1:11" x14ac:dyDescent="0.25">
      <c r="A87">
        <v>16</v>
      </c>
      <c r="B87">
        <v>1339</v>
      </c>
      <c r="D87">
        <v>16</v>
      </c>
      <c r="E87">
        <v>1124</v>
      </c>
      <c r="G87">
        <v>16</v>
      </c>
      <c r="H87">
        <v>1090</v>
      </c>
      <c r="J87" s="1">
        <f t="shared" si="8"/>
        <v>16</v>
      </c>
      <c r="K87" s="1">
        <f t="shared" si="9"/>
        <v>1184.3333333333333</v>
      </c>
    </row>
    <row r="88" spans="1:11" x14ac:dyDescent="0.25">
      <c r="A88">
        <v>82</v>
      </c>
      <c r="B88">
        <v>1418</v>
      </c>
      <c r="D88">
        <v>16</v>
      </c>
      <c r="E88">
        <v>1188</v>
      </c>
      <c r="G88">
        <v>15</v>
      </c>
      <c r="H88">
        <v>1216</v>
      </c>
      <c r="J88" s="1">
        <f t="shared" si="8"/>
        <v>37.666666666666664</v>
      </c>
      <c r="K88" s="1">
        <f t="shared" si="9"/>
        <v>1274</v>
      </c>
    </row>
    <row r="89" spans="1:11" x14ac:dyDescent="0.25">
      <c r="A89">
        <v>22</v>
      </c>
      <c r="B89">
        <v>1165</v>
      </c>
      <c r="D89">
        <v>19</v>
      </c>
      <c r="E89">
        <v>1246</v>
      </c>
      <c r="G89">
        <v>17</v>
      </c>
      <c r="H89">
        <v>1091</v>
      </c>
      <c r="J89" s="1">
        <f t="shared" si="8"/>
        <v>19.333333333333332</v>
      </c>
      <c r="K89" s="1">
        <f t="shared" si="9"/>
        <v>1167.3333333333333</v>
      </c>
    </row>
    <row r="90" spans="1:11" x14ac:dyDescent="0.25">
      <c r="A90">
        <v>19</v>
      </c>
      <c r="B90">
        <v>1079</v>
      </c>
      <c r="D90">
        <v>24</v>
      </c>
      <c r="E90">
        <v>1174</v>
      </c>
      <c r="G90">
        <v>19</v>
      </c>
      <c r="H90">
        <v>1195</v>
      </c>
      <c r="J90" s="1">
        <f t="shared" si="8"/>
        <v>20.666666666666668</v>
      </c>
      <c r="K90" s="1">
        <f t="shared" si="9"/>
        <v>1149.3333333333333</v>
      </c>
    </row>
    <row r="91" spans="1:11" x14ac:dyDescent="0.25">
      <c r="A91">
        <v>17</v>
      </c>
      <c r="B91">
        <v>1070</v>
      </c>
      <c r="D91">
        <v>22</v>
      </c>
      <c r="E91">
        <v>1080</v>
      </c>
      <c r="G91">
        <v>27</v>
      </c>
      <c r="H91">
        <v>1205</v>
      </c>
      <c r="J91" s="1">
        <f t="shared" si="8"/>
        <v>22</v>
      </c>
      <c r="K91" s="1">
        <f t="shared" si="9"/>
        <v>1118.3333333333333</v>
      </c>
    </row>
    <row r="92" spans="1:11" x14ac:dyDescent="0.25">
      <c r="A92">
        <v>16</v>
      </c>
      <c r="B92">
        <v>1044</v>
      </c>
      <c r="D92">
        <v>20</v>
      </c>
      <c r="E92">
        <v>1089</v>
      </c>
      <c r="G92">
        <v>27</v>
      </c>
      <c r="H92">
        <v>1156</v>
      </c>
      <c r="J92" s="1">
        <f t="shared" si="8"/>
        <v>21</v>
      </c>
      <c r="K92" s="1">
        <f t="shared" si="9"/>
        <v>1096.3333333333333</v>
      </c>
    </row>
    <row r="93" spans="1:11" x14ac:dyDescent="0.25">
      <c r="A93">
        <v>31</v>
      </c>
      <c r="B93">
        <v>1042</v>
      </c>
      <c r="D93">
        <v>45</v>
      </c>
      <c r="E93">
        <v>1463</v>
      </c>
      <c r="G93">
        <v>43</v>
      </c>
      <c r="H93">
        <v>1206</v>
      </c>
      <c r="J93" s="1">
        <f t="shared" si="8"/>
        <v>39.666666666666664</v>
      </c>
      <c r="K93" s="1">
        <f t="shared" si="9"/>
        <v>1237</v>
      </c>
    </row>
    <row r="94" spans="1:11" x14ac:dyDescent="0.25">
      <c r="A94">
        <v>15</v>
      </c>
      <c r="B94">
        <v>1051</v>
      </c>
      <c r="D94">
        <v>33</v>
      </c>
      <c r="E94">
        <v>1380</v>
      </c>
      <c r="G94">
        <v>26</v>
      </c>
      <c r="H94">
        <v>1185</v>
      </c>
      <c r="J94" s="1">
        <f t="shared" si="8"/>
        <v>24.666666666666668</v>
      </c>
      <c r="K94" s="1">
        <f t="shared" si="9"/>
        <v>1205.3333333333333</v>
      </c>
    </row>
    <row r="95" spans="1:11" x14ac:dyDescent="0.25">
      <c r="A95">
        <v>14</v>
      </c>
      <c r="B95">
        <v>1096</v>
      </c>
      <c r="D95">
        <v>27</v>
      </c>
      <c r="E95">
        <v>1253</v>
      </c>
      <c r="G95">
        <v>20</v>
      </c>
      <c r="H95">
        <v>1159</v>
      </c>
      <c r="J95" s="1">
        <f t="shared" si="8"/>
        <v>20.333333333333332</v>
      </c>
      <c r="K95" s="1">
        <f t="shared" si="9"/>
        <v>1169.3333333333333</v>
      </c>
    </row>
    <row r="96" spans="1:11" x14ac:dyDescent="0.25">
      <c r="A96">
        <v>16</v>
      </c>
      <c r="B96">
        <v>1108</v>
      </c>
      <c r="D96">
        <v>22</v>
      </c>
      <c r="E96">
        <v>1073</v>
      </c>
      <c r="G96">
        <v>17</v>
      </c>
      <c r="H96">
        <v>1325</v>
      </c>
      <c r="J96" s="1">
        <f t="shared" si="8"/>
        <v>18.333333333333332</v>
      </c>
      <c r="K96" s="1">
        <f t="shared" si="9"/>
        <v>1168.6666666666667</v>
      </c>
    </row>
    <row r="97" spans="1:12" x14ac:dyDescent="0.25">
      <c r="A97">
        <v>17</v>
      </c>
      <c r="B97">
        <v>1098</v>
      </c>
      <c r="D97">
        <v>18</v>
      </c>
      <c r="E97">
        <v>1066</v>
      </c>
      <c r="G97">
        <v>66</v>
      </c>
      <c r="H97">
        <v>1663</v>
      </c>
      <c r="J97" s="1">
        <f t="shared" si="8"/>
        <v>33.666666666666664</v>
      </c>
      <c r="K97" s="1">
        <f t="shared" si="9"/>
        <v>1275.6666666666667</v>
      </c>
    </row>
    <row r="98" spans="1:12" x14ac:dyDescent="0.25">
      <c r="A98">
        <v>19</v>
      </c>
      <c r="B98">
        <v>1155</v>
      </c>
      <c r="D98">
        <v>17</v>
      </c>
      <c r="E98">
        <v>1084</v>
      </c>
      <c r="G98">
        <v>24</v>
      </c>
      <c r="H98">
        <v>1072</v>
      </c>
      <c r="J98" s="1">
        <f t="shared" si="8"/>
        <v>20</v>
      </c>
      <c r="K98" s="1">
        <f t="shared" si="9"/>
        <v>1103.6666666666667</v>
      </c>
    </row>
    <row r="99" spans="1:12" x14ac:dyDescent="0.25">
      <c r="A99">
        <v>18</v>
      </c>
      <c r="B99">
        <v>1157</v>
      </c>
      <c r="D99">
        <v>20</v>
      </c>
      <c r="E99">
        <v>1127</v>
      </c>
      <c r="G99">
        <v>14</v>
      </c>
      <c r="H99">
        <v>1065</v>
      </c>
      <c r="J99" s="1">
        <f t="shared" si="8"/>
        <v>17.333333333333332</v>
      </c>
      <c r="K99" s="1">
        <f t="shared" si="9"/>
        <v>1116.3333333333333</v>
      </c>
    </row>
    <row r="100" spans="1:12" x14ac:dyDescent="0.25">
      <c r="A100">
        <v>18</v>
      </c>
      <c r="B100">
        <v>1093</v>
      </c>
      <c r="D100">
        <v>19</v>
      </c>
      <c r="E100">
        <v>1104</v>
      </c>
      <c r="G100">
        <v>14</v>
      </c>
      <c r="H100">
        <v>1131</v>
      </c>
      <c r="J100" s="1">
        <f t="shared" si="8"/>
        <v>17</v>
      </c>
      <c r="K100" s="1">
        <f t="shared" si="9"/>
        <v>1109.3333333333333</v>
      </c>
    </row>
    <row r="101" spans="1:12" x14ac:dyDescent="0.25">
      <c r="A101">
        <v>27</v>
      </c>
      <c r="B101">
        <v>1122</v>
      </c>
      <c r="D101">
        <v>20</v>
      </c>
      <c r="E101">
        <v>1072</v>
      </c>
      <c r="G101">
        <v>15</v>
      </c>
      <c r="H101">
        <v>1119</v>
      </c>
      <c r="J101" s="1">
        <f t="shared" si="8"/>
        <v>20.666666666666668</v>
      </c>
      <c r="K101" s="1">
        <f t="shared" si="9"/>
        <v>1104.3333333333333</v>
      </c>
    </row>
    <row r="102" spans="1:12" x14ac:dyDescent="0.25">
      <c r="A102">
        <v>26</v>
      </c>
      <c r="B102">
        <v>1264</v>
      </c>
      <c r="D102">
        <v>18</v>
      </c>
      <c r="E102">
        <v>1057</v>
      </c>
      <c r="G102">
        <v>15</v>
      </c>
      <c r="H102">
        <v>1108</v>
      </c>
      <c r="J102" s="1">
        <f t="shared" si="8"/>
        <v>19.666666666666668</v>
      </c>
      <c r="K102" s="1">
        <f t="shared" si="9"/>
        <v>1143</v>
      </c>
    </row>
    <row r="104" spans="1:12" x14ac:dyDescent="0.25">
      <c r="J104" s="1">
        <f>SUM(J3:J102)</f>
        <v>6707.0000000000027</v>
      </c>
      <c r="K104" s="1">
        <f>SUM(K3:K102)</f>
        <v>118871.3333333333</v>
      </c>
      <c r="L104" t="s">
        <v>13</v>
      </c>
    </row>
    <row r="105" spans="1:12" x14ac:dyDescent="0.25">
      <c r="K105" s="1">
        <f>K104-J104</f>
        <v>112164.3333333333</v>
      </c>
      <c r="L105" t="s">
        <v>2</v>
      </c>
    </row>
    <row r="106" spans="1:12" x14ac:dyDescent="0.25">
      <c r="K106" s="1">
        <f>100*K105/J104</f>
        <v>1672.3472988420046</v>
      </c>
      <c r="L106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6"/>
  <sheetViews>
    <sheetView topLeftCell="A83" workbookViewId="0">
      <selection activeCell="J104" sqref="J104"/>
    </sheetView>
  </sheetViews>
  <sheetFormatPr defaultColWidth="11.42578125" defaultRowHeight="15" x14ac:dyDescent="0.25"/>
  <sheetData>
    <row r="1" spans="1:11" x14ac:dyDescent="0.25">
      <c r="A1" t="s">
        <v>5</v>
      </c>
      <c r="D1" t="s">
        <v>6</v>
      </c>
      <c r="G1" t="s">
        <v>7</v>
      </c>
      <c r="J1" t="s">
        <v>4</v>
      </c>
    </row>
    <row r="2" spans="1:11" x14ac:dyDescent="0.25">
      <c r="A2" s="2" t="s">
        <v>0</v>
      </c>
      <c r="B2" s="2" t="s">
        <v>1</v>
      </c>
      <c r="C2" s="2"/>
      <c r="D2" s="2" t="s">
        <v>0</v>
      </c>
      <c r="E2" s="2" t="s">
        <v>1</v>
      </c>
      <c r="F2" s="2"/>
      <c r="G2" s="2" t="s">
        <v>0</v>
      </c>
      <c r="H2" s="2" t="s">
        <v>1</v>
      </c>
      <c r="I2" s="2"/>
      <c r="J2" s="2" t="s">
        <v>0</v>
      </c>
      <c r="K2" s="2" t="s">
        <v>1</v>
      </c>
    </row>
    <row r="3" spans="1:11" x14ac:dyDescent="0.25">
      <c r="A3">
        <v>36628</v>
      </c>
      <c r="B3">
        <v>29309</v>
      </c>
      <c r="D3">
        <v>36243</v>
      </c>
      <c r="E3">
        <v>28061</v>
      </c>
      <c r="G3">
        <v>37907</v>
      </c>
      <c r="H3">
        <v>34222</v>
      </c>
      <c r="J3" s="1">
        <f>AVERAGE(A3,D3,G3)</f>
        <v>36926</v>
      </c>
      <c r="K3" s="1">
        <f>AVERAGE(B3,E3,H3)</f>
        <v>30530.666666666668</v>
      </c>
    </row>
    <row r="4" spans="1:11" x14ac:dyDescent="0.25">
      <c r="A4">
        <v>39474</v>
      </c>
      <c r="B4">
        <v>29225</v>
      </c>
      <c r="D4">
        <v>34320</v>
      </c>
      <c r="E4">
        <v>28913</v>
      </c>
      <c r="G4">
        <v>33397</v>
      </c>
      <c r="H4">
        <v>29755</v>
      </c>
      <c r="J4" s="1">
        <f t="shared" ref="J4:J22" si="0">AVERAGE(A4,D4,G4)</f>
        <v>35730.333333333336</v>
      </c>
      <c r="K4" s="1">
        <f t="shared" ref="K4:K22" si="1">AVERAGE(B4,E4,H4)</f>
        <v>29297.666666666668</v>
      </c>
    </row>
    <row r="5" spans="1:11" x14ac:dyDescent="0.25">
      <c r="A5">
        <v>33204</v>
      </c>
      <c r="B5">
        <v>28448</v>
      </c>
      <c r="D5">
        <v>32815</v>
      </c>
      <c r="E5">
        <v>30295</v>
      </c>
      <c r="G5">
        <v>33564</v>
      </c>
      <c r="H5">
        <v>27881</v>
      </c>
      <c r="J5" s="1">
        <f t="shared" si="0"/>
        <v>33194.333333333336</v>
      </c>
      <c r="K5" s="1">
        <f t="shared" si="1"/>
        <v>28874.666666666668</v>
      </c>
    </row>
    <row r="6" spans="1:11" x14ac:dyDescent="0.25">
      <c r="A6">
        <v>33845</v>
      </c>
      <c r="B6">
        <v>26732</v>
      </c>
      <c r="D6">
        <v>33978</v>
      </c>
      <c r="E6">
        <v>29111</v>
      </c>
      <c r="G6">
        <v>34395</v>
      </c>
      <c r="H6">
        <v>28050</v>
      </c>
      <c r="J6" s="1">
        <f t="shared" si="0"/>
        <v>34072.666666666664</v>
      </c>
      <c r="K6" s="1">
        <f t="shared" si="1"/>
        <v>27964.333333333332</v>
      </c>
    </row>
    <row r="7" spans="1:11" x14ac:dyDescent="0.25">
      <c r="A7">
        <v>28690</v>
      </c>
      <c r="B7">
        <v>24817</v>
      </c>
      <c r="D7">
        <v>29618</v>
      </c>
      <c r="E7">
        <v>23853</v>
      </c>
      <c r="G7">
        <v>31212</v>
      </c>
      <c r="H7">
        <v>24657</v>
      </c>
      <c r="J7" s="1">
        <f t="shared" si="0"/>
        <v>29840</v>
      </c>
      <c r="K7" s="1">
        <f t="shared" si="1"/>
        <v>24442.333333333332</v>
      </c>
    </row>
    <row r="8" spans="1:11" x14ac:dyDescent="0.25">
      <c r="A8">
        <v>34871</v>
      </c>
      <c r="B8">
        <v>25766</v>
      </c>
      <c r="D8">
        <v>32326</v>
      </c>
      <c r="E8">
        <v>25239</v>
      </c>
      <c r="G8">
        <v>32945</v>
      </c>
      <c r="H8">
        <v>25708</v>
      </c>
      <c r="J8" s="1">
        <f t="shared" si="0"/>
        <v>33380.666666666664</v>
      </c>
      <c r="K8" s="1">
        <f t="shared" si="1"/>
        <v>25571</v>
      </c>
    </row>
    <row r="9" spans="1:11" x14ac:dyDescent="0.25">
      <c r="A9">
        <v>43751</v>
      </c>
      <c r="B9">
        <v>49333</v>
      </c>
      <c r="D9">
        <v>39922</v>
      </c>
      <c r="E9">
        <v>36109</v>
      </c>
      <c r="G9">
        <v>41769</v>
      </c>
      <c r="H9">
        <v>37921</v>
      </c>
      <c r="J9" s="1">
        <f t="shared" si="0"/>
        <v>41814</v>
      </c>
      <c r="K9" s="1">
        <f t="shared" si="1"/>
        <v>41121</v>
      </c>
    </row>
    <row r="10" spans="1:11" x14ac:dyDescent="0.25">
      <c r="A10">
        <v>36817</v>
      </c>
      <c r="B10">
        <v>26603</v>
      </c>
      <c r="D10">
        <v>38334</v>
      </c>
      <c r="E10">
        <v>28371</v>
      </c>
      <c r="G10">
        <v>36376</v>
      </c>
      <c r="H10">
        <v>27270</v>
      </c>
      <c r="J10" s="1">
        <f t="shared" si="0"/>
        <v>37175.666666666664</v>
      </c>
      <c r="K10" s="1">
        <f t="shared" si="1"/>
        <v>27414.666666666668</v>
      </c>
    </row>
    <row r="11" spans="1:11" x14ac:dyDescent="0.25">
      <c r="A11">
        <v>29212</v>
      </c>
      <c r="B11">
        <v>31250</v>
      </c>
      <c r="D11">
        <v>29795</v>
      </c>
      <c r="E11">
        <v>27325</v>
      </c>
      <c r="G11">
        <v>36649</v>
      </c>
      <c r="H11">
        <v>27236</v>
      </c>
      <c r="J11" s="1">
        <f t="shared" si="0"/>
        <v>31885.333333333332</v>
      </c>
      <c r="K11" s="1">
        <f t="shared" si="1"/>
        <v>28603.666666666668</v>
      </c>
    </row>
    <row r="12" spans="1:11" x14ac:dyDescent="0.25">
      <c r="A12">
        <v>30510</v>
      </c>
      <c r="B12">
        <v>25142</v>
      </c>
      <c r="D12">
        <v>31207</v>
      </c>
      <c r="E12">
        <v>28635</v>
      </c>
      <c r="G12">
        <v>31084</v>
      </c>
      <c r="H12">
        <v>24608</v>
      </c>
      <c r="J12" s="1">
        <f t="shared" si="0"/>
        <v>30933.666666666668</v>
      </c>
      <c r="K12" s="1">
        <f t="shared" si="1"/>
        <v>26128.333333333332</v>
      </c>
    </row>
    <row r="13" spans="1:11" x14ac:dyDescent="0.25">
      <c r="A13">
        <v>30667</v>
      </c>
      <c r="B13">
        <v>23608</v>
      </c>
      <c r="D13">
        <v>31196</v>
      </c>
      <c r="E13">
        <v>36439</v>
      </c>
      <c r="G13">
        <v>30829</v>
      </c>
      <c r="H13">
        <v>25576</v>
      </c>
      <c r="J13" s="1">
        <f t="shared" si="0"/>
        <v>30897.333333333332</v>
      </c>
      <c r="K13" s="1">
        <f t="shared" si="1"/>
        <v>28541</v>
      </c>
    </row>
    <row r="14" spans="1:11" x14ac:dyDescent="0.25">
      <c r="A14">
        <v>36896</v>
      </c>
      <c r="B14">
        <v>28286</v>
      </c>
      <c r="D14">
        <v>39558</v>
      </c>
      <c r="E14">
        <v>30616</v>
      </c>
      <c r="G14">
        <v>34082</v>
      </c>
      <c r="H14">
        <v>30238</v>
      </c>
      <c r="J14" s="1">
        <f t="shared" si="0"/>
        <v>36845.333333333336</v>
      </c>
      <c r="K14" s="1">
        <f t="shared" si="1"/>
        <v>29713.333333333332</v>
      </c>
    </row>
    <row r="15" spans="1:11" x14ac:dyDescent="0.25">
      <c r="A15">
        <v>33554</v>
      </c>
      <c r="B15">
        <v>34798</v>
      </c>
      <c r="D15">
        <v>33994</v>
      </c>
      <c r="E15">
        <v>28963</v>
      </c>
      <c r="G15">
        <v>40942</v>
      </c>
      <c r="H15">
        <v>28234</v>
      </c>
      <c r="J15" s="1">
        <f t="shared" si="0"/>
        <v>36163.333333333336</v>
      </c>
      <c r="K15" s="1">
        <f t="shared" si="1"/>
        <v>30665</v>
      </c>
    </row>
    <row r="16" spans="1:11" x14ac:dyDescent="0.25">
      <c r="A16">
        <v>22558</v>
      </c>
      <c r="B16">
        <v>18434</v>
      </c>
      <c r="D16">
        <v>21965</v>
      </c>
      <c r="E16">
        <v>18722</v>
      </c>
      <c r="G16">
        <v>23120</v>
      </c>
      <c r="H16">
        <v>18230</v>
      </c>
      <c r="J16" s="1">
        <f t="shared" si="0"/>
        <v>22547.666666666668</v>
      </c>
      <c r="K16" s="1">
        <f t="shared" si="1"/>
        <v>18462</v>
      </c>
    </row>
    <row r="17" spans="1:11" x14ac:dyDescent="0.25">
      <c r="A17">
        <v>25856</v>
      </c>
      <c r="B17">
        <v>22654</v>
      </c>
      <c r="D17">
        <v>26631</v>
      </c>
      <c r="E17">
        <v>24723</v>
      </c>
      <c r="G17">
        <v>26665</v>
      </c>
      <c r="H17">
        <v>22765</v>
      </c>
      <c r="J17" s="1">
        <f t="shared" si="0"/>
        <v>26384</v>
      </c>
      <c r="K17" s="1">
        <f t="shared" si="1"/>
        <v>23380.666666666668</v>
      </c>
    </row>
    <row r="18" spans="1:11" x14ac:dyDescent="0.25">
      <c r="A18">
        <v>16330</v>
      </c>
      <c r="B18">
        <v>14203</v>
      </c>
      <c r="D18">
        <v>15861</v>
      </c>
      <c r="E18">
        <v>14203</v>
      </c>
      <c r="G18">
        <v>16003</v>
      </c>
      <c r="H18">
        <v>14662</v>
      </c>
      <c r="J18" s="1">
        <f t="shared" si="0"/>
        <v>16064.666666666666</v>
      </c>
      <c r="K18" s="1">
        <f t="shared" si="1"/>
        <v>14356</v>
      </c>
    </row>
    <row r="19" spans="1:11" x14ac:dyDescent="0.25">
      <c r="A19">
        <v>30009</v>
      </c>
      <c r="B19">
        <v>22897</v>
      </c>
      <c r="D19">
        <v>29955</v>
      </c>
      <c r="E19">
        <v>24655</v>
      </c>
      <c r="G19">
        <v>29344</v>
      </c>
      <c r="H19">
        <v>24515</v>
      </c>
      <c r="J19" s="1">
        <f t="shared" si="0"/>
        <v>29769.333333333332</v>
      </c>
      <c r="K19" s="1">
        <f t="shared" si="1"/>
        <v>24022.333333333332</v>
      </c>
    </row>
    <row r="20" spans="1:11" x14ac:dyDescent="0.25">
      <c r="A20">
        <v>30571</v>
      </c>
      <c r="B20">
        <v>23634</v>
      </c>
      <c r="D20">
        <v>30608</v>
      </c>
      <c r="E20">
        <v>21770</v>
      </c>
      <c r="G20">
        <v>36055</v>
      </c>
      <c r="H20">
        <v>20370</v>
      </c>
      <c r="J20" s="1">
        <f t="shared" si="0"/>
        <v>32411.333333333332</v>
      </c>
      <c r="K20" s="1">
        <f t="shared" si="1"/>
        <v>21924.666666666668</v>
      </c>
    </row>
    <row r="21" spans="1:11" x14ac:dyDescent="0.25">
      <c r="A21">
        <v>33855</v>
      </c>
      <c r="B21">
        <v>26051</v>
      </c>
      <c r="D21">
        <v>31921</v>
      </c>
      <c r="E21">
        <v>27805</v>
      </c>
      <c r="G21">
        <v>33329</v>
      </c>
      <c r="H21">
        <v>27826</v>
      </c>
      <c r="J21" s="1">
        <f t="shared" si="0"/>
        <v>33035</v>
      </c>
      <c r="K21" s="1">
        <f t="shared" si="1"/>
        <v>27227.333333333332</v>
      </c>
    </row>
    <row r="22" spans="1:11" x14ac:dyDescent="0.25">
      <c r="A22">
        <v>30382</v>
      </c>
      <c r="B22">
        <v>26169</v>
      </c>
      <c r="D22">
        <v>35529</v>
      </c>
      <c r="E22">
        <v>27161</v>
      </c>
      <c r="G22">
        <v>36020</v>
      </c>
      <c r="H22">
        <v>25722</v>
      </c>
      <c r="J22" s="1">
        <f t="shared" si="0"/>
        <v>33977</v>
      </c>
      <c r="K22" s="1">
        <f t="shared" si="1"/>
        <v>26350.666666666668</v>
      </c>
    </row>
    <row r="23" spans="1:11" x14ac:dyDescent="0.25">
      <c r="A23">
        <v>29242</v>
      </c>
      <c r="B23">
        <v>23568</v>
      </c>
      <c r="D23">
        <v>28093</v>
      </c>
      <c r="E23">
        <v>23880</v>
      </c>
      <c r="G23">
        <v>27219</v>
      </c>
      <c r="H23">
        <v>24977</v>
      </c>
      <c r="J23" s="1">
        <f>AVERAGE(A23,D23,G23)</f>
        <v>28184.666666666668</v>
      </c>
      <c r="K23" s="1">
        <f>AVERAGE(B23,E23,H23)</f>
        <v>24141.666666666668</v>
      </c>
    </row>
    <row r="24" spans="1:11" x14ac:dyDescent="0.25">
      <c r="A24">
        <v>22613</v>
      </c>
      <c r="B24">
        <v>19783</v>
      </c>
      <c r="D24">
        <v>24327</v>
      </c>
      <c r="E24">
        <v>18965</v>
      </c>
      <c r="G24">
        <v>27805</v>
      </c>
      <c r="H24">
        <v>18707</v>
      </c>
      <c r="J24" s="1">
        <f t="shared" ref="J24:J41" si="2">AVERAGE(A24,D24,G24)</f>
        <v>24915</v>
      </c>
      <c r="K24" s="1">
        <f t="shared" ref="K24:K41" si="3">AVERAGE(B24,E24,H24)</f>
        <v>19151.666666666668</v>
      </c>
    </row>
    <row r="25" spans="1:11" x14ac:dyDescent="0.25">
      <c r="A25">
        <v>33038</v>
      </c>
      <c r="B25">
        <v>23333</v>
      </c>
      <c r="D25">
        <v>32740</v>
      </c>
      <c r="E25">
        <v>25103</v>
      </c>
      <c r="G25">
        <v>28181</v>
      </c>
      <c r="H25">
        <v>24345</v>
      </c>
      <c r="J25" s="1">
        <f t="shared" si="2"/>
        <v>31319.666666666668</v>
      </c>
      <c r="K25" s="1">
        <f t="shared" si="3"/>
        <v>24260.333333333332</v>
      </c>
    </row>
    <row r="26" spans="1:11" x14ac:dyDescent="0.25">
      <c r="A26">
        <v>30761</v>
      </c>
      <c r="B26">
        <v>27309</v>
      </c>
      <c r="D26">
        <v>31991</v>
      </c>
      <c r="E26">
        <v>31495</v>
      </c>
      <c r="G26">
        <v>31025</v>
      </c>
      <c r="H26">
        <v>25593</v>
      </c>
      <c r="J26" s="1">
        <f t="shared" si="2"/>
        <v>31259</v>
      </c>
      <c r="K26" s="1">
        <f t="shared" si="3"/>
        <v>28132.333333333332</v>
      </c>
    </row>
    <row r="27" spans="1:11" x14ac:dyDescent="0.25">
      <c r="A27">
        <v>35787</v>
      </c>
      <c r="B27">
        <v>29191</v>
      </c>
      <c r="D27">
        <v>37466</v>
      </c>
      <c r="E27">
        <v>28409</v>
      </c>
      <c r="G27">
        <v>36509</v>
      </c>
      <c r="H27">
        <v>29924</v>
      </c>
      <c r="J27" s="1">
        <f t="shared" si="2"/>
        <v>36587.333333333336</v>
      </c>
      <c r="K27" s="1">
        <f t="shared" si="3"/>
        <v>29174.666666666668</v>
      </c>
    </row>
    <row r="28" spans="1:11" x14ac:dyDescent="0.25">
      <c r="A28">
        <v>26126</v>
      </c>
      <c r="B28">
        <v>23653</v>
      </c>
      <c r="D28">
        <v>26164</v>
      </c>
      <c r="E28">
        <v>26374</v>
      </c>
      <c r="G28">
        <v>25996</v>
      </c>
      <c r="H28">
        <v>27325</v>
      </c>
      <c r="J28" s="1">
        <f t="shared" si="2"/>
        <v>26095.333333333332</v>
      </c>
      <c r="K28" s="1">
        <f t="shared" si="3"/>
        <v>25784</v>
      </c>
    </row>
    <row r="29" spans="1:11" x14ac:dyDescent="0.25">
      <c r="A29">
        <v>34061</v>
      </c>
      <c r="B29">
        <v>26215</v>
      </c>
      <c r="D29">
        <v>32752</v>
      </c>
      <c r="E29">
        <v>24400</v>
      </c>
      <c r="G29">
        <v>30138</v>
      </c>
      <c r="H29">
        <v>24811</v>
      </c>
      <c r="J29" s="1">
        <f t="shared" si="2"/>
        <v>32317</v>
      </c>
      <c r="K29" s="1">
        <f t="shared" si="3"/>
        <v>25142</v>
      </c>
    </row>
    <row r="30" spans="1:11" x14ac:dyDescent="0.25">
      <c r="A30">
        <v>35924</v>
      </c>
      <c r="B30">
        <v>25074</v>
      </c>
      <c r="D30">
        <v>39252</v>
      </c>
      <c r="E30">
        <v>31278</v>
      </c>
      <c r="G30">
        <v>33591</v>
      </c>
      <c r="H30">
        <v>27841</v>
      </c>
      <c r="J30" s="1">
        <f t="shared" si="2"/>
        <v>36255.666666666664</v>
      </c>
      <c r="K30" s="1">
        <f t="shared" si="3"/>
        <v>28064.333333333332</v>
      </c>
    </row>
    <row r="31" spans="1:11" x14ac:dyDescent="0.25">
      <c r="A31">
        <v>25424</v>
      </c>
      <c r="B31">
        <v>22612</v>
      </c>
      <c r="D31">
        <v>25637</v>
      </c>
      <c r="E31">
        <v>23701</v>
      </c>
      <c r="G31">
        <v>31346</v>
      </c>
      <c r="H31">
        <v>23158</v>
      </c>
      <c r="J31" s="1">
        <f t="shared" si="2"/>
        <v>27469</v>
      </c>
      <c r="K31" s="1">
        <f t="shared" si="3"/>
        <v>23157</v>
      </c>
    </row>
    <row r="32" spans="1:11" x14ac:dyDescent="0.25">
      <c r="A32">
        <v>29437</v>
      </c>
      <c r="B32">
        <v>24286</v>
      </c>
      <c r="D32">
        <v>30193</v>
      </c>
      <c r="E32">
        <v>23988</v>
      </c>
      <c r="G32">
        <v>30359</v>
      </c>
      <c r="H32">
        <v>28132</v>
      </c>
      <c r="J32" s="1">
        <f t="shared" si="2"/>
        <v>29996.333333333332</v>
      </c>
      <c r="K32" s="1">
        <f t="shared" si="3"/>
        <v>25468.666666666668</v>
      </c>
    </row>
    <row r="33" spans="1:11" x14ac:dyDescent="0.25">
      <c r="A33">
        <v>24405</v>
      </c>
      <c r="B33">
        <v>20611</v>
      </c>
      <c r="D33">
        <v>25958</v>
      </c>
      <c r="E33">
        <v>22057</v>
      </c>
      <c r="G33">
        <v>26766</v>
      </c>
      <c r="H33">
        <v>22982</v>
      </c>
      <c r="J33" s="1">
        <f t="shared" si="2"/>
        <v>25709.666666666668</v>
      </c>
      <c r="K33" s="1">
        <f t="shared" si="3"/>
        <v>21883.333333333332</v>
      </c>
    </row>
    <row r="34" spans="1:11" x14ac:dyDescent="0.25">
      <c r="A34">
        <v>31630</v>
      </c>
      <c r="B34">
        <v>23696</v>
      </c>
      <c r="D34">
        <v>31767</v>
      </c>
      <c r="E34">
        <v>24247</v>
      </c>
      <c r="G34">
        <v>30391</v>
      </c>
      <c r="H34">
        <v>26555</v>
      </c>
      <c r="J34" s="1">
        <f t="shared" si="2"/>
        <v>31262.666666666668</v>
      </c>
      <c r="K34" s="1">
        <f t="shared" si="3"/>
        <v>24832.666666666668</v>
      </c>
    </row>
    <row r="35" spans="1:11" x14ac:dyDescent="0.25">
      <c r="A35">
        <v>28551</v>
      </c>
      <c r="B35">
        <v>25939</v>
      </c>
      <c r="D35">
        <v>36448</v>
      </c>
      <c r="E35">
        <v>27165</v>
      </c>
      <c r="G35">
        <v>30163</v>
      </c>
      <c r="H35">
        <v>27277</v>
      </c>
      <c r="J35" s="1">
        <f t="shared" si="2"/>
        <v>31720.666666666668</v>
      </c>
      <c r="K35" s="1">
        <f t="shared" si="3"/>
        <v>26793.666666666668</v>
      </c>
    </row>
    <row r="36" spans="1:11" x14ac:dyDescent="0.25">
      <c r="A36">
        <v>35394</v>
      </c>
      <c r="B36">
        <v>28030</v>
      </c>
      <c r="D36">
        <v>36612</v>
      </c>
      <c r="E36">
        <v>31025</v>
      </c>
      <c r="G36">
        <v>35951</v>
      </c>
      <c r="H36">
        <v>55933</v>
      </c>
      <c r="J36" s="1">
        <f t="shared" si="2"/>
        <v>35985.666666666664</v>
      </c>
      <c r="K36" s="1">
        <f t="shared" si="3"/>
        <v>38329.333333333336</v>
      </c>
    </row>
    <row r="37" spans="1:11" x14ac:dyDescent="0.25">
      <c r="A37">
        <v>31384</v>
      </c>
      <c r="B37">
        <v>44527</v>
      </c>
      <c r="D37">
        <v>32253</v>
      </c>
      <c r="E37">
        <v>29071</v>
      </c>
      <c r="G37">
        <v>32429</v>
      </c>
      <c r="H37">
        <v>36150</v>
      </c>
      <c r="J37" s="1">
        <f t="shared" si="2"/>
        <v>32022</v>
      </c>
      <c r="K37" s="1">
        <f t="shared" si="3"/>
        <v>36582.666666666664</v>
      </c>
    </row>
    <row r="38" spans="1:11" x14ac:dyDescent="0.25">
      <c r="A38">
        <v>23848</v>
      </c>
      <c r="B38">
        <v>36853</v>
      </c>
      <c r="D38">
        <v>23716</v>
      </c>
      <c r="E38">
        <v>24608</v>
      </c>
      <c r="G38">
        <v>23958</v>
      </c>
      <c r="H38">
        <v>23797</v>
      </c>
      <c r="J38" s="1">
        <f t="shared" si="2"/>
        <v>23840.666666666668</v>
      </c>
      <c r="K38" s="1">
        <f t="shared" si="3"/>
        <v>28419.333333333332</v>
      </c>
    </row>
    <row r="39" spans="1:11" x14ac:dyDescent="0.25">
      <c r="A39">
        <v>30111</v>
      </c>
      <c r="B39">
        <v>40193</v>
      </c>
      <c r="D39">
        <v>38515</v>
      </c>
      <c r="E39">
        <v>27990</v>
      </c>
      <c r="G39">
        <v>30928</v>
      </c>
      <c r="H39">
        <v>30046</v>
      </c>
      <c r="J39" s="1">
        <f t="shared" si="2"/>
        <v>33184.666666666664</v>
      </c>
      <c r="K39" s="1">
        <f t="shared" si="3"/>
        <v>32743</v>
      </c>
    </row>
    <row r="40" spans="1:11" x14ac:dyDescent="0.25">
      <c r="A40">
        <v>33653</v>
      </c>
      <c r="B40">
        <v>50943</v>
      </c>
      <c r="D40">
        <v>34605</v>
      </c>
      <c r="E40">
        <v>30057</v>
      </c>
      <c r="G40">
        <v>33032</v>
      </c>
      <c r="H40">
        <v>48318</v>
      </c>
      <c r="J40" s="1">
        <f t="shared" si="2"/>
        <v>33763.333333333336</v>
      </c>
      <c r="K40" s="1">
        <f t="shared" si="3"/>
        <v>43106</v>
      </c>
    </row>
    <row r="41" spans="1:11" x14ac:dyDescent="0.25">
      <c r="A41">
        <v>32115</v>
      </c>
      <c r="B41">
        <v>34083</v>
      </c>
      <c r="D41">
        <v>30688</v>
      </c>
      <c r="E41">
        <v>26417</v>
      </c>
      <c r="G41">
        <v>28810</v>
      </c>
      <c r="H41">
        <v>28036</v>
      </c>
      <c r="J41" s="1">
        <f t="shared" si="2"/>
        <v>30537.666666666668</v>
      </c>
      <c r="K41" s="1">
        <f t="shared" si="3"/>
        <v>29512</v>
      </c>
    </row>
    <row r="42" spans="1:11" x14ac:dyDescent="0.25">
      <c r="A42">
        <v>29329</v>
      </c>
      <c r="B42">
        <v>48614</v>
      </c>
      <c r="D42">
        <v>27614</v>
      </c>
      <c r="E42">
        <v>24274</v>
      </c>
      <c r="G42">
        <v>26865</v>
      </c>
      <c r="H42">
        <v>25161</v>
      </c>
      <c r="J42" s="1">
        <f>AVERAGE(A42,D42,G42)</f>
        <v>27936</v>
      </c>
      <c r="K42" s="1">
        <f>AVERAGE(B42,E42,H42)</f>
        <v>32683</v>
      </c>
    </row>
    <row r="43" spans="1:11" x14ac:dyDescent="0.25">
      <c r="A43">
        <v>22549</v>
      </c>
      <c r="B43">
        <v>20288</v>
      </c>
      <c r="D43">
        <v>26700</v>
      </c>
      <c r="E43">
        <v>19900</v>
      </c>
      <c r="G43">
        <v>22223</v>
      </c>
      <c r="H43">
        <v>19128</v>
      </c>
      <c r="J43" s="1">
        <f t="shared" ref="J43:J61" si="4">AVERAGE(A43,D43,G43)</f>
        <v>23824</v>
      </c>
      <c r="K43" s="1">
        <f t="shared" ref="K43:K61" si="5">AVERAGE(B43,E43,H43)</f>
        <v>19772</v>
      </c>
    </row>
    <row r="44" spans="1:11" x14ac:dyDescent="0.25">
      <c r="A44">
        <v>29225</v>
      </c>
      <c r="B44">
        <v>28992</v>
      </c>
      <c r="D44">
        <v>32073</v>
      </c>
      <c r="E44">
        <v>26099</v>
      </c>
      <c r="G44">
        <v>29303</v>
      </c>
      <c r="H44">
        <v>28152</v>
      </c>
      <c r="J44" s="1">
        <f t="shared" si="4"/>
        <v>30200.333333333332</v>
      </c>
      <c r="K44" s="1">
        <f t="shared" si="5"/>
        <v>27747.666666666668</v>
      </c>
    </row>
    <row r="45" spans="1:11" x14ac:dyDescent="0.25">
      <c r="A45">
        <v>27262</v>
      </c>
      <c r="B45">
        <v>26281</v>
      </c>
      <c r="D45">
        <v>26172</v>
      </c>
      <c r="E45">
        <v>23725</v>
      </c>
      <c r="G45">
        <v>28646</v>
      </c>
      <c r="H45">
        <v>25990</v>
      </c>
      <c r="J45" s="1">
        <f t="shared" si="4"/>
        <v>27360</v>
      </c>
      <c r="K45" s="1">
        <f t="shared" si="5"/>
        <v>25332</v>
      </c>
    </row>
    <row r="46" spans="1:11" x14ac:dyDescent="0.25">
      <c r="A46">
        <v>28461</v>
      </c>
      <c r="B46">
        <v>23046</v>
      </c>
      <c r="D46">
        <v>31058</v>
      </c>
      <c r="E46">
        <v>23030</v>
      </c>
      <c r="G46">
        <v>29945</v>
      </c>
      <c r="H46">
        <v>27208</v>
      </c>
      <c r="J46" s="1">
        <f t="shared" si="4"/>
        <v>29821.333333333332</v>
      </c>
      <c r="K46" s="1">
        <f t="shared" si="5"/>
        <v>24428</v>
      </c>
    </row>
    <row r="47" spans="1:11" x14ac:dyDescent="0.25">
      <c r="A47">
        <v>19607</v>
      </c>
      <c r="B47">
        <v>17143</v>
      </c>
      <c r="D47">
        <v>20414</v>
      </c>
      <c r="E47">
        <v>21296</v>
      </c>
      <c r="G47">
        <v>20328</v>
      </c>
      <c r="H47">
        <v>17277</v>
      </c>
      <c r="J47" s="1">
        <f t="shared" si="4"/>
        <v>20116.333333333332</v>
      </c>
      <c r="K47" s="1">
        <f t="shared" si="5"/>
        <v>18572</v>
      </c>
    </row>
    <row r="48" spans="1:11" x14ac:dyDescent="0.25">
      <c r="A48">
        <v>24391</v>
      </c>
      <c r="B48">
        <v>19980</v>
      </c>
      <c r="D48">
        <v>28650</v>
      </c>
      <c r="E48">
        <v>20850</v>
      </c>
      <c r="G48">
        <v>23108</v>
      </c>
      <c r="H48">
        <v>21499</v>
      </c>
      <c r="J48" s="1">
        <f t="shared" si="4"/>
        <v>25383</v>
      </c>
      <c r="K48" s="1">
        <f t="shared" si="5"/>
        <v>20776.333333333332</v>
      </c>
    </row>
    <row r="49" spans="1:11" x14ac:dyDescent="0.25">
      <c r="A49">
        <v>28023</v>
      </c>
      <c r="B49">
        <v>28009</v>
      </c>
      <c r="D49">
        <v>26648</v>
      </c>
      <c r="E49">
        <v>23863</v>
      </c>
      <c r="G49">
        <v>28456</v>
      </c>
      <c r="H49">
        <v>30584</v>
      </c>
      <c r="J49" s="1">
        <f t="shared" si="4"/>
        <v>27709</v>
      </c>
      <c r="K49" s="1">
        <f t="shared" si="5"/>
        <v>27485.333333333332</v>
      </c>
    </row>
    <row r="50" spans="1:11" x14ac:dyDescent="0.25">
      <c r="A50">
        <v>27834</v>
      </c>
      <c r="B50">
        <v>26647</v>
      </c>
      <c r="D50">
        <v>27654</v>
      </c>
      <c r="E50">
        <v>22478</v>
      </c>
      <c r="G50">
        <v>27033</v>
      </c>
      <c r="H50">
        <v>23004</v>
      </c>
      <c r="J50" s="1">
        <f t="shared" si="4"/>
        <v>27507</v>
      </c>
      <c r="K50" s="1">
        <f t="shared" si="5"/>
        <v>24043</v>
      </c>
    </row>
    <row r="51" spans="1:11" x14ac:dyDescent="0.25">
      <c r="A51">
        <v>28918</v>
      </c>
      <c r="B51">
        <v>26659</v>
      </c>
      <c r="D51">
        <v>27927</v>
      </c>
      <c r="E51">
        <v>25401</v>
      </c>
      <c r="G51">
        <v>28364</v>
      </c>
      <c r="H51">
        <v>26279</v>
      </c>
      <c r="J51" s="1">
        <f t="shared" si="4"/>
        <v>28403</v>
      </c>
      <c r="K51" s="1">
        <f t="shared" si="5"/>
        <v>26113</v>
      </c>
    </row>
    <row r="52" spans="1:11" x14ac:dyDescent="0.25">
      <c r="A52">
        <v>38459</v>
      </c>
      <c r="B52">
        <v>35162</v>
      </c>
      <c r="D52">
        <v>42513</v>
      </c>
      <c r="E52">
        <v>33143</v>
      </c>
      <c r="G52">
        <v>38740</v>
      </c>
      <c r="H52">
        <v>39264</v>
      </c>
      <c r="J52" s="1">
        <f t="shared" si="4"/>
        <v>39904</v>
      </c>
      <c r="K52" s="1">
        <f t="shared" si="5"/>
        <v>35856.333333333336</v>
      </c>
    </row>
    <row r="53" spans="1:11" x14ac:dyDescent="0.25">
      <c r="A53">
        <v>32931</v>
      </c>
      <c r="B53">
        <v>27464</v>
      </c>
      <c r="D53">
        <v>32849</v>
      </c>
      <c r="E53">
        <v>32505</v>
      </c>
      <c r="G53">
        <v>33776</v>
      </c>
      <c r="H53">
        <v>47516</v>
      </c>
      <c r="J53" s="1">
        <f t="shared" si="4"/>
        <v>33185.333333333336</v>
      </c>
      <c r="K53" s="1">
        <f t="shared" si="5"/>
        <v>35828.333333333336</v>
      </c>
    </row>
    <row r="54" spans="1:11" x14ac:dyDescent="0.25">
      <c r="A54">
        <v>38822</v>
      </c>
      <c r="B54">
        <v>40211</v>
      </c>
      <c r="D54">
        <v>35502</v>
      </c>
      <c r="E54">
        <v>47026</v>
      </c>
      <c r="G54">
        <v>35528</v>
      </c>
      <c r="H54">
        <v>46117</v>
      </c>
      <c r="J54" s="1">
        <f t="shared" si="4"/>
        <v>36617.333333333336</v>
      </c>
      <c r="K54" s="1">
        <f t="shared" si="5"/>
        <v>44451.333333333336</v>
      </c>
    </row>
    <row r="55" spans="1:11" x14ac:dyDescent="0.25">
      <c r="A55">
        <v>24887</v>
      </c>
      <c r="B55">
        <v>29605</v>
      </c>
      <c r="D55">
        <v>25236</v>
      </c>
      <c r="E55">
        <v>27113</v>
      </c>
      <c r="G55">
        <v>24855</v>
      </c>
      <c r="H55">
        <v>25372</v>
      </c>
      <c r="J55" s="1">
        <f t="shared" si="4"/>
        <v>24992.666666666668</v>
      </c>
      <c r="K55" s="1">
        <f t="shared" si="5"/>
        <v>27363.333333333332</v>
      </c>
    </row>
    <row r="56" spans="1:11" x14ac:dyDescent="0.25">
      <c r="A56">
        <v>28735</v>
      </c>
      <c r="B56">
        <v>26886</v>
      </c>
      <c r="D56">
        <v>33532</v>
      </c>
      <c r="E56">
        <v>26125</v>
      </c>
      <c r="G56">
        <v>27632</v>
      </c>
      <c r="H56">
        <v>25200</v>
      </c>
      <c r="J56" s="1">
        <f t="shared" si="4"/>
        <v>29966.333333333332</v>
      </c>
      <c r="K56" s="1">
        <f t="shared" si="5"/>
        <v>26070.333333333332</v>
      </c>
    </row>
    <row r="57" spans="1:11" x14ac:dyDescent="0.25">
      <c r="A57">
        <v>27734</v>
      </c>
      <c r="B57">
        <v>26087</v>
      </c>
      <c r="D57">
        <v>28761</v>
      </c>
      <c r="E57">
        <v>36199</v>
      </c>
      <c r="G57">
        <v>29331</v>
      </c>
      <c r="H57">
        <v>33304</v>
      </c>
      <c r="J57" s="1">
        <f t="shared" si="4"/>
        <v>28608.666666666668</v>
      </c>
      <c r="K57" s="1">
        <f t="shared" si="5"/>
        <v>31863.333333333332</v>
      </c>
    </row>
    <row r="58" spans="1:11" x14ac:dyDescent="0.25">
      <c r="A58">
        <v>30466</v>
      </c>
      <c r="B58">
        <v>29215</v>
      </c>
      <c r="D58">
        <v>30269</v>
      </c>
      <c r="E58">
        <v>25074</v>
      </c>
      <c r="G58">
        <v>29298</v>
      </c>
      <c r="H58">
        <v>25780</v>
      </c>
      <c r="J58" s="1">
        <f t="shared" si="4"/>
        <v>30011</v>
      </c>
      <c r="K58" s="1">
        <f t="shared" si="5"/>
        <v>26689.666666666668</v>
      </c>
    </row>
    <row r="59" spans="1:11" x14ac:dyDescent="0.25">
      <c r="A59">
        <v>32989</v>
      </c>
      <c r="B59">
        <v>42300</v>
      </c>
      <c r="D59">
        <v>36044</v>
      </c>
      <c r="E59">
        <v>34825</v>
      </c>
      <c r="G59">
        <v>33879</v>
      </c>
      <c r="H59">
        <v>37678</v>
      </c>
      <c r="J59" s="1">
        <f t="shared" si="4"/>
        <v>34304</v>
      </c>
      <c r="K59" s="1">
        <f t="shared" si="5"/>
        <v>38267.666666666664</v>
      </c>
    </row>
    <row r="60" spans="1:11" x14ac:dyDescent="0.25">
      <c r="A60">
        <v>29366</v>
      </c>
      <c r="B60">
        <v>33883</v>
      </c>
      <c r="D60">
        <v>29366</v>
      </c>
      <c r="E60">
        <v>25297</v>
      </c>
      <c r="G60">
        <v>28988</v>
      </c>
      <c r="H60">
        <v>27953</v>
      </c>
      <c r="J60" s="1">
        <f t="shared" si="4"/>
        <v>29240</v>
      </c>
      <c r="K60" s="1">
        <f t="shared" si="5"/>
        <v>29044.333333333332</v>
      </c>
    </row>
    <row r="61" spans="1:11" x14ac:dyDescent="0.25">
      <c r="A61">
        <v>36753</v>
      </c>
      <c r="B61">
        <v>54133</v>
      </c>
      <c r="D61">
        <v>36277</v>
      </c>
      <c r="E61">
        <v>31228</v>
      </c>
      <c r="G61">
        <v>40076</v>
      </c>
      <c r="H61">
        <v>33294</v>
      </c>
      <c r="J61" s="1">
        <f t="shared" si="4"/>
        <v>37702</v>
      </c>
      <c r="K61" s="1">
        <f t="shared" si="5"/>
        <v>39551.666666666664</v>
      </c>
    </row>
    <row r="62" spans="1:11" x14ac:dyDescent="0.25">
      <c r="A62">
        <v>31427</v>
      </c>
      <c r="B62">
        <v>26026</v>
      </c>
      <c r="D62">
        <v>30122</v>
      </c>
      <c r="E62">
        <v>25881</v>
      </c>
      <c r="G62">
        <v>30075</v>
      </c>
      <c r="H62">
        <v>32328</v>
      </c>
      <c r="J62" s="1">
        <f>AVERAGE(A62,D62,G62)</f>
        <v>30541.333333333332</v>
      </c>
      <c r="K62" s="1">
        <f>AVERAGE(B62,E62,H62)</f>
        <v>28078.333333333332</v>
      </c>
    </row>
    <row r="63" spans="1:11" x14ac:dyDescent="0.25">
      <c r="A63">
        <v>29363</v>
      </c>
      <c r="B63">
        <v>29918</v>
      </c>
      <c r="D63">
        <v>29309</v>
      </c>
      <c r="E63">
        <v>31813</v>
      </c>
      <c r="G63">
        <v>31771</v>
      </c>
      <c r="H63">
        <v>28215</v>
      </c>
      <c r="J63" s="1">
        <f t="shared" ref="J63:J66" si="6">AVERAGE(A63,D63,G63)</f>
        <v>30147.666666666668</v>
      </c>
      <c r="K63" s="1">
        <f t="shared" ref="K63:K66" si="7">AVERAGE(B63,E63,H63)</f>
        <v>29982</v>
      </c>
    </row>
    <row r="64" spans="1:11" x14ac:dyDescent="0.25">
      <c r="A64">
        <v>20566</v>
      </c>
      <c r="B64">
        <v>19834</v>
      </c>
      <c r="D64">
        <v>21352</v>
      </c>
      <c r="E64">
        <v>20052</v>
      </c>
      <c r="G64">
        <v>20894</v>
      </c>
      <c r="H64">
        <v>18404</v>
      </c>
      <c r="J64" s="1">
        <f t="shared" si="6"/>
        <v>20937.333333333332</v>
      </c>
      <c r="K64" s="1">
        <f t="shared" si="7"/>
        <v>19430</v>
      </c>
    </row>
    <row r="65" spans="1:11" x14ac:dyDescent="0.25">
      <c r="A65">
        <v>30765</v>
      </c>
      <c r="B65">
        <v>27039</v>
      </c>
      <c r="D65">
        <v>29230</v>
      </c>
      <c r="E65">
        <v>23003</v>
      </c>
      <c r="G65">
        <v>31909</v>
      </c>
      <c r="H65">
        <v>24286</v>
      </c>
      <c r="J65" s="1">
        <f t="shared" si="6"/>
        <v>30634.666666666668</v>
      </c>
      <c r="K65" s="1">
        <f t="shared" si="7"/>
        <v>24776</v>
      </c>
    </row>
    <row r="66" spans="1:11" x14ac:dyDescent="0.25">
      <c r="A66">
        <v>31366</v>
      </c>
      <c r="B66">
        <v>29931</v>
      </c>
      <c r="D66">
        <v>35390</v>
      </c>
      <c r="E66">
        <v>26206</v>
      </c>
      <c r="G66">
        <v>30760</v>
      </c>
      <c r="H66">
        <v>30710</v>
      </c>
      <c r="J66" s="1">
        <f t="shared" si="6"/>
        <v>32505.333333333332</v>
      </c>
      <c r="K66" s="1">
        <f t="shared" si="7"/>
        <v>28949</v>
      </c>
    </row>
    <row r="67" spans="1:11" x14ac:dyDescent="0.25">
      <c r="A67">
        <v>30012</v>
      </c>
      <c r="B67">
        <v>32651</v>
      </c>
      <c r="D67">
        <v>32339</v>
      </c>
      <c r="E67">
        <v>25626</v>
      </c>
      <c r="G67">
        <v>31449</v>
      </c>
      <c r="H67">
        <v>25546</v>
      </c>
      <c r="J67" s="1">
        <f>AVERAGE(A67,D67,G67)</f>
        <v>31266.666666666668</v>
      </c>
      <c r="K67" s="1">
        <f>AVERAGE(B67,E67,H67)</f>
        <v>27941</v>
      </c>
    </row>
    <row r="68" spans="1:11" x14ac:dyDescent="0.25">
      <c r="A68">
        <v>22875</v>
      </c>
      <c r="B68">
        <v>20379</v>
      </c>
      <c r="D68">
        <v>26565</v>
      </c>
      <c r="E68">
        <v>20015</v>
      </c>
      <c r="G68">
        <v>22060</v>
      </c>
      <c r="H68">
        <v>19397</v>
      </c>
      <c r="J68" s="1">
        <f t="shared" ref="J68:J86" si="8">AVERAGE(A68,D68,G68)</f>
        <v>23833.333333333332</v>
      </c>
      <c r="K68" s="1">
        <f t="shared" ref="K68:K86" si="9">AVERAGE(B68,E68,H68)</f>
        <v>19930.333333333332</v>
      </c>
    </row>
    <row r="69" spans="1:11" x14ac:dyDescent="0.25">
      <c r="A69">
        <v>17312</v>
      </c>
      <c r="B69">
        <v>15254</v>
      </c>
      <c r="D69">
        <v>17449</v>
      </c>
      <c r="E69">
        <v>14555</v>
      </c>
      <c r="G69">
        <v>16870</v>
      </c>
      <c r="H69">
        <v>16140</v>
      </c>
      <c r="J69" s="1">
        <f t="shared" si="8"/>
        <v>17210.333333333332</v>
      </c>
      <c r="K69" s="1">
        <f t="shared" si="9"/>
        <v>15316.333333333334</v>
      </c>
    </row>
    <row r="70" spans="1:11" x14ac:dyDescent="0.25">
      <c r="A70">
        <v>31642</v>
      </c>
      <c r="B70">
        <v>36307</v>
      </c>
      <c r="D70">
        <v>31700</v>
      </c>
      <c r="E70">
        <v>26417</v>
      </c>
      <c r="G70">
        <v>36278</v>
      </c>
      <c r="H70">
        <v>32337</v>
      </c>
      <c r="J70" s="1">
        <f t="shared" si="8"/>
        <v>33206.666666666664</v>
      </c>
      <c r="K70" s="1">
        <f t="shared" si="9"/>
        <v>31687</v>
      </c>
    </row>
    <row r="71" spans="1:11" x14ac:dyDescent="0.25">
      <c r="A71">
        <v>26727</v>
      </c>
      <c r="B71">
        <v>29392</v>
      </c>
      <c r="D71">
        <v>26210</v>
      </c>
      <c r="E71">
        <v>22218</v>
      </c>
      <c r="G71">
        <v>26551</v>
      </c>
      <c r="H71">
        <v>26213</v>
      </c>
      <c r="J71" s="1">
        <f t="shared" si="8"/>
        <v>26496</v>
      </c>
      <c r="K71" s="1">
        <f t="shared" si="9"/>
        <v>25941</v>
      </c>
    </row>
    <row r="72" spans="1:11" x14ac:dyDescent="0.25">
      <c r="A72">
        <v>33347</v>
      </c>
      <c r="B72">
        <v>38436</v>
      </c>
      <c r="D72">
        <v>31611</v>
      </c>
      <c r="E72">
        <v>26338</v>
      </c>
      <c r="G72">
        <v>36223</v>
      </c>
      <c r="H72">
        <v>30542</v>
      </c>
      <c r="J72" s="1">
        <f t="shared" si="8"/>
        <v>33727</v>
      </c>
      <c r="K72" s="1">
        <f t="shared" si="9"/>
        <v>31772</v>
      </c>
    </row>
    <row r="73" spans="1:11" x14ac:dyDescent="0.25">
      <c r="A73">
        <v>12136</v>
      </c>
      <c r="B73">
        <v>10893</v>
      </c>
      <c r="D73">
        <v>14294</v>
      </c>
      <c r="E73">
        <v>12814</v>
      </c>
      <c r="G73">
        <v>13423</v>
      </c>
      <c r="H73">
        <v>10226</v>
      </c>
      <c r="J73" s="1">
        <f t="shared" si="8"/>
        <v>13284.333333333334</v>
      </c>
      <c r="K73" s="1">
        <f t="shared" si="9"/>
        <v>11311</v>
      </c>
    </row>
    <row r="74" spans="1:11" x14ac:dyDescent="0.25">
      <c r="A74">
        <v>34451</v>
      </c>
      <c r="B74">
        <v>40116</v>
      </c>
      <c r="D74">
        <v>35726</v>
      </c>
      <c r="E74">
        <v>24079</v>
      </c>
      <c r="G74">
        <v>36650</v>
      </c>
      <c r="H74">
        <v>25308</v>
      </c>
      <c r="J74" s="1">
        <f t="shared" si="8"/>
        <v>35609</v>
      </c>
      <c r="K74" s="1">
        <f t="shared" si="9"/>
        <v>29834.333333333332</v>
      </c>
    </row>
    <row r="75" spans="1:11" x14ac:dyDescent="0.25">
      <c r="A75">
        <v>22270</v>
      </c>
      <c r="B75">
        <v>19796</v>
      </c>
      <c r="D75">
        <v>22846</v>
      </c>
      <c r="E75">
        <v>18781</v>
      </c>
      <c r="G75">
        <v>22548</v>
      </c>
      <c r="H75">
        <v>18750</v>
      </c>
      <c r="J75" s="1">
        <f t="shared" si="8"/>
        <v>22554.666666666668</v>
      </c>
      <c r="K75" s="1">
        <f t="shared" si="9"/>
        <v>19109</v>
      </c>
    </row>
    <row r="76" spans="1:11" x14ac:dyDescent="0.25">
      <c r="A76">
        <v>35005</v>
      </c>
      <c r="B76">
        <v>42330</v>
      </c>
      <c r="D76">
        <v>37886</v>
      </c>
      <c r="E76">
        <v>37016</v>
      </c>
      <c r="G76">
        <v>35095</v>
      </c>
      <c r="H76">
        <v>38781</v>
      </c>
      <c r="J76" s="1">
        <f t="shared" si="8"/>
        <v>35995.333333333336</v>
      </c>
      <c r="K76" s="1">
        <f t="shared" si="9"/>
        <v>39375.666666666664</v>
      </c>
    </row>
    <row r="77" spans="1:11" x14ac:dyDescent="0.25">
      <c r="A77">
        <v>27273</v>
      </c>
      <c r="B77">
        <v>24421</v>
      </c>
      <c r="D77">
        <v>26806</v>
      </c>
      <c r="E77">
        <v>37842</v>
      </c>
      <c r="G77">
        <v>27178</v>
      </c>
      <c r="H77">
        <v>45188</v>
      </c>
      <c r="J77" s="1">
        <f t="shared" si="8"/>
        <v>27085.666666666668</v>
      </c>
      <c r="K77" s="1">
        <f t="shared" si="9"/>
        <v>35817</v>
      </c>
    </row>
    <row r="78" spans="1:11" x14ac:dyDescent="0.25">
      <c r="A78">
        <v>25349</v>
      </c>
      <c r="B78">
        <v>21105</v>
      </c>
      <c r="D78">
        <v>27457</v>
      </c>
      <c r="E78">
        <v>25766</v>
      </c>
      <c r="G78">
        <v>25934</v>
      </c>
      <c r="H78">
        <v>27041</v>
      </c>
      <c r="J78" s="1">
        <f t="shared" si="8"/>
        <v>26246.666666666668</v>
      </c>
      <c r="K78" s="1">
        <f t="shared" si="9"/>
        <v>24637.333333333332</v>
      </c>
    </row>
    <row r="79" spans="1:11" x14ac:dyDescent="0.25">
      <c r="A79">
        <v>33739</v>
      </c>
      <c r="B79">
        <v>27246</v>
      </c>
      <c r="D79">
        <v>30930</v>
      </c>
      <c r="E79">
        <v>26581</v>
      </c>
      <c r="G79">
        <v>30769</v>
      </c>
      <c r="H79">
        <v>26548</v>
      </c>
      <c r="J79" s="1">
        <f t="shared" si="8"/>
        <v>31812.666666666668</v>
      </c>
      <c r="K79" s="1">
        <f t="shared" si="9"/>
        <v>26791.666666666668</v>
      </c>
    </row>
    <row r="80" spans="1:11" x14ac:dyDescent="0.25">
      <c r="A80">
        <v>29899</v>
      </c>
      <c r="B80">
        <v>25809</v>
      </c>
      <c r="D80">
        <v>30656</v>
      </c>
      <c r="E80">
        <v>27233</v>
      </c>
      <c r="G80">
        <v>29987</v>
      </c>
      <c r="H80">
        <v>26468</v>
      </c>
      <c r="J80" s="1">
        <f t="shared" si="8"/>
        <v>30180.666666666668</v>
      </c>
      <c r="K80" s="1">
        <f t="shared" si="9"/>
        <v>26503.333333333332</v>
      </c>
    </row>
    <row r="81" spans="1:11" x14ac:dyDescent="0.25">
      <c r="A81">
        <v>25569</v>
      </c>
      <c r="B81">
        <v>21747</v>
      </c>
      <c r="D81">
        <v>25131</v>
      </c>
      <c r="E81">
        <v>23245</v>
      </c>
      <c r="G81">
        <v>24863</v>
      </c>
      <c r="H81">
        <v>21094</v>
      </c>
      <c r="J81" s="1">
        <f t="shared" si="8"/>
        <v>25187.666666666668</v>
      </c>
      <c r="K81" s="1">
        <f t="shared" si="9"/>
        <v>22028.666666666668</v>
      </c>
    </row>
    <row r="82" spans="1:11" x14ac:dyDescent="0.25">
      <c r="A82">
        <v>34809</v>
      </c>
      <c r="B82">
        <v>35352</v>
      </c>
      <c r="D82">
        <v>42519</v>
      </c>
      <c r="E82">
        <v>35665</v>
      </c>
      <c r="G82">
        <v>35341</v>
      </c>
      <c r="H82">
        <v>33489</v>
      </c>
      <c r="J82" s="1">
        <f t="shared" si="8"/>
        <v>37556.333333333336</v>
      </c>
      <c r="K82" s="1">
        <f t="shared" si="9"/>
        <v>34835.333333333336</v>
      </c>
    </row>
    <row r="83" spans="1:11" x14ac:dyDescent="0.25">
      <c r="A83">
        <v>30277</v>
      </c>
      <c r="B83">
        <v>26352</v>
      </c>
      <c r="D83">
        <v>26243</v>
      </c>
      <c r="E83">
        <v>28760</v>
      </c>
      <c r="G83">
        <v>26444</v>
      </c>
      <c r="H83">
        <v>25765</v>
      </c>
      <c r="J83" s="1">
        <f t="shared" si="8"/>
        <v>27654.666666666668</v>
      </c>
      <c r="K83" s="1">
        <f t="shared" si="9"/>
        <v>26959</v>
      </c>
    </row>
    <row r="84" spans="1:11" x14ac:dyDescent="0.25">
      <c r="A84">
        <v>33479</v>
      </c>
      <c r="B84">
        <v>25281</v>
      </c>
      <c r="D84">
        <v>33777</v>
      </c>
      <c r="E84">
        <v>23687</v>
      </c>
      <c r="G84">
        <v>33835</v>
      </c>
      <c r="H84">
        <v>30203</v>
      </c>
      <c r="J84" s="1">
        <f t="shared" si="8"/>
        <v>33697</v>
      </c>
      <c r="K84" s="1">
        <f t="shared" si="9"/>
        <v>26390.333333333332</v>
      </c>
    </row>
    <row r="85" spans="1:11" x14ac:dyDescent="0.25">
      <c r="A85">
        <v>21304</v>
      </c>
      <c r="B85">
        <v>21677</v>
      </c>
      <c r="D85">
        <v>20365</v>
      </c>
      <c r="E85">
        <v>19153</v>
      </c>
      <c r="G85">
        <v>21025</v>
      </c>
      <c r="H85">
        <v>21289</v>
      </c>
      <c r="J85" s="1">
        <f t="shared" si="8"/>
        <v>20898</v>
      </c>
      <c r="K85" s="1">
        <f t="shared" si="9"/>
        <v>20706.333333333332</v>
      </c>
    </row>
    <row r="86" spans="1:11" x14ac:dyDescent="0.25">
      <c r="A86">
        <v>29724</v>
      </c>
      <c r="B86">
        <v>24633</v>
      </c>
      <c r="D86">
        <v>33517</v>
      </c>
      <c r="E86">
        <v>39167</v>
      </c>
      <c r="G86">
        <v>29254</v>
      </c>
      <c r="H86">
        <v>30688</v>
      </c>
      <c r="J86" s="1">
        <f t="shared" si="8"/>
        <v>30831.666666666668</v>
      </c>
      <c r="K86" s="1">
        <f t="shared" si="9"/>
        <v>31496</v>
      </c>
    </row>
    <row r="87" spans="1:11" x14ac:dyDescent="0.25">
      <c r="A87">
        <v>29124</v>
      </c>
      <c r="B87">
        <v>30679</v>
      </c>
      <c r="D87">
        <v>26090</v>
      </c>
      <c r="E87">
        <v>27352</v>
      </c>
      <c r="G87">
        <v>34021</v>
      </c>
      <c r="H87">
        <v>23503</v>
      </c>
      <c r="J87" s="1">
        <f>AVERAGE(A87,D87,G87)</f>
        <v>29745</v>
      </c>
      <c r="K87" s="1">
        <f>AVERAGE(B87,E87,H87)</f>
        <v>27178</v>
      </c>
    </row>
    <row r="88" spans="1:11" x14ac:dyDescent="0.25">
      <c r="A88">
        <v>30838</v>
      </c>
      <c r="B88">
        <v>24185</v>
      </c>
      <c r="D88">
        <v>27765</v>
      </c>
      <c r="E88">
        <v>27262</v>
      </c>
      <c r="G88">
        <v>28686</v>
      </c>
      <c r="H88">
        <v>28428</v>
      </c>
      <c r="J88" s="1">
        <f t="shared" ref="J88:J102" si="10">AVERAGE(A88,D88,G88)</f>
        <v>29096.333333333332</v>
      </c>
      <c r="K88" s="1">
        <f t="shared" ref="K88:K102" si="11">AVERAGE(B88,E88,H88)</f>
        <v>26625</v>
      </c>
    </row>
    <row r="89" spans="1:11" x14ac:dyDescent="0.25">
      <c r="A89">
        <v>27884</v>
      </c>
      <c r="B89">
        <v>22386</v>
      </c>
      <c r="D89">
        <v>25853</v>
      </c>
      <c r="E89">
        <v>28430</v>
      </c>
      <c r="G89">
        <v>26096</v>
      </c>
      <c r="H89">
        <v>25975</v>
      </c>
      <c r="J89" s="1">
        <f t="shared" si="10"/>
        <v>26611</v>
      </c>
      <c r="K89" s="1">
        <f t="shared" si="11"/>
        <v>25597</v>
      </c>
    </row>
    <row r="90" spans="1:11" x14ac:dyDescent="0.25">
      <c r="A90">
        <v>33436</v>
      </c>
      <c r="B90">
        <v>25820</v>
      </c>
      <c r="D90">
        <v>31484</v>
      </c>
      <c r="E90">
        <v>29549</v>
      </c>
      <c r="G90">
        <v>30566</v>
      </c>
      <c r="H90">
        <v>24183</v>
      </c>
      <c r="J90" s="1">
        <f t="shared" si="10"/>
        <v>31828.666666666668</v>
      </c>
      <c r="K90" s="1">
        <f t="shared" si="11"/>
        <v>26517.333333333332</v>
      </c>
    </row>
    <row r="91" spans="1:11" x14ac:dyDescent="0.25">
      <c r="A91">
        <v>28019</v>
      </c>
      <c r="B91">
        <v>24222</v>
      </c>
      <c r="D91">
        <v>26727</v>
      </c>
      <c r="E91">
        <v>25318</v>
      </c>
      <c r="G91">
        <v>27162</v>
      </c>
      <c r="H91">
        <v>37473</v>
      </c>
      <c r="J91" s="1">
        <f t="shared" si="10"/>
        <v>27302.666666666668</v>
      </c>
      <c r="K91" s="1">
        <f t="shared" si="11"/>
        <v>29004.333333333332</v>
      </c>
    </row>
    <row r="92" spans="1:11" x14ac:dyDescent="0.25">
      <c r="A92">
        <v>33942</v>
      </c>
      <c r="B92">
        <v>28212</v>
      </c>
      <c r="D92">
        <v>29810</v>
      </c>
      <c r="E92">
        <v>26480</v>
      </c>
      <c r="G92">
        <v>36351</v>
      </c>
      <c r="H92">
        <v>31857</v>
      </c>
      <c r="J92" s="1">
        <f t="shared" si="10"/>
        <v>33367.666666666664</v>
      </c>
      <c r="K92" s="1">
        <f t="shared" si="11"/>
        <v>28849.666666666668</v>
      </c>
    </row>
    <row r="93" spans="1:11" x14ac:dyDescent="0.25">
      <c r="A93">
        <v>26884</v>
      </c>
      <c r="B93">
        <v>34310</v>
      </c>
      <c r="D93">
        <v>26732</v>
      </c>
      <c r="E93">
        <v>24731</v>
      </c>
      <c r="G93">
        <v>27406</v>
      </c>
      <c r="H93">
        <v>26870</v>
      </c>
      <c r="J93" s="1">
        <f t="shared" si="10"/>
        <v>27007.333333333332</v>
      </c>
      <c r="K93" s="1">
        <f t="shared" si="11"/>
        <v>28637</v>
      </c>
    </row>
    <row r="94" spans="1:11" x14ac:dyDescent="0.25">
      <c r="A94">
        <v>45333</v>
      </c>
      <c r="B94">
        <v>33316</v>
      </c>
      <c r="D94">
        <v>39906</v>
      </c>
      <c r="E94">
        <v>42136</v>
      </c>
      <c r="G94">
        <v>44749</v>
      </c>
      <c r="H94">
        <v>33462</v>
      </c>
      <c r="J94" s="1">
        <f t="shared" si="10"/>
        <v>43329.333333333336</v>
      </c>
      <c r="K94" s="1">
        <f t="shared" si="11"/>
        <v>36304.666666666664</v>
      </c>
    </row>
    <row r="95" spans="1:11" x14ac:dyDescent="0.25">
      <c r="A95">
        <v>31428</v>
      </c>
      <c r="B95">
        <v>38999</v>
      </c>
      <c r="D95">
        <v>32401</v>
      </c>
      <c r="E95">
        <v>33835</v>
      </c>
      <c r="G95">
        <v>37442</v>
      </c>
      <c r="H95">
        <v>38116</v>
      </c>
      <c r="J95" s="1">
        <f t="shared" si="10"/>
        <v>33757</v>
      </c>
      <c r="K95" s="1">
        <f t="shared" si="11"/>
        <v>36983.333333333336</v>
      </c>
    </row>
    <row r="96" spans="1:11" x14ac:dyDescent="0.25">
      <c r="A96">
        <v>33625</v>
      </c>
      <c r="B96">
        <v>31503</v>
      </c>
      <c r="D96">
        <v>33375</v>
      </c>
      <c r="E96">
        <v>31431</v>
      </c>
      <c r="G96">
        <v>33609</v>
      </c>
      <c r="H96">
        <v>35363</v>
      </c>
      <c r="J96" s="1">
        <f t="shared" si="10"/>
        <v>33536.333333333336</v>
      </c>
      <c r="K96" s="1">
        <f t="shared" si="11"/>
        <v>32765.666666666668</v>
      </c>
    </row>
    <row r="97" spans="1:12" x14ac:dyDescent="0.25">
      <c r="A97">
        <v>30828</v>
      </c>
      <c r="B97">
        <v>29865</v>
      </c>
      <c r="D97">
        <v>31544</v>
      </c>
      <c r="E97">
        <v>27807</v>
      </c>
      <c r="G97">
        <v>31566</v>
      </c>
      <c r="H97">
        <v>27278</v>
      </c>
      <c r="J97" s="1">
        <f t="shared" si="10"/>
        <v>31312.666666666668</v>
      </c>
      <c r="K97" s="1">
        <f t="shared" si="11"/>
        <v>28316.666666666668</v>
      </c>
    </row>
    <row r="98" spans="1:12" x14ac:dyDescent="0.25">
      <c r="A98">
        <v>27870</v>
      </c>
      <c r="B98">
        <v>26525</v>
      </c>
      <c r="D98">
        <v>30763</v>
      </c>
      <c r="E98">
        <v>34294</v>
      </c>
      <c r="G98">
        <v>27941</v>
      </c>
      <c r="H98">
        <v>27989</v>
      </c>
      <c r="J98" s="1">
        <f t="shared" si="10"/>
        <v>28858</v>
      </c>
      <c r="K98" s="1">
        <f t="shared" si="11"/>
        <v>29602.666666666668</v>
      </c>
    </row>
    <row r="99" spans="1:12" x14ac:dyDescent="0.25">
      <c r="A99">
        <v>22468</v>
      </c>
      <c r="B99">
        <v>25787</v>
      </c>
      <c r="D99">
        <v>22037</v>
      </c>
      <c r="E99">
        <v>18794</v>
      </c>
      <c r="G99">
        <v>23841</v>
      </c>
      <c r="H99">
        <v>19184</v>
      </c>
      <c r="J99" s="1">
        <f t="shared" si="10"/>
        <v>22782</v>
      </c>
      <c r="K99" s="1">
        <f t="shared" si="11"/>
        <v>21255</v>
      </c>
    </row>
    <row r="100" spans="1:12" x14ac:dyDescent="0.25">
      <c r="A100">
        <v>30570</v>
      </c>
      <c r="B100">
        <v>24877</v>
      </c>
      <c r="D100">
        <v>27056</v>
      </c>
      <c r="E100">
        <v>23502</v>
      </c>
      <c r="G100">
        <v>28205</v>
      </c>
      <c r="H100">
        <v>25494</v>
      </c>
      <c r="J100" s="1">
        <f t="shared" si="10"/>
        <v>28610.333333333332</v>
      </c>
      <c r="K100" s="1">
        <f t="shared" si="11"/>
        <v>24624.333333333332</v>
      </c>
    </row>
    <row r="101" spans="1:12" x14ac:dyDescent="0.25">
      <c r="A101">
        <v>33451</v>
      </c>
      <c r="B101">
        <v>26954</v>
      </c>
      <c r="D101">
        <v>30588</v>
      </c>
      <c r="E101">
        <v>28143</v>
      </c>
      <c r="G101">
        <v>34228</v>
      </c>
      <c r="H101">
        <v>26223</v>
      </c>
      <c r="J101" s="1">
        <f t="shared" si="10"/>
        <v>32755.666666666668</v>
      </c>
      <c r="K101" s="1">
        <f t="shared" si="11"/>
        <v>27106.666666666668</v>
      </c>
    </row>
    <row r="102" spans="1:12" x14ac:dyDescent="0.25">
      <c r="A102">
        <v>37550</v>
      </c>
      <c r="B102">
        <v>31270</v>
      </c>
      <c r="D102">
        <v>37617</v>
      </c>
      <c r="E102">
        <v>43332</v>
      </c>
      <c r="G102">
        <v>38328</v>
      </c>
      <c r="H102">
        <v>33637</v>
      </c>
      <c r="J102" s="1">
        <f t="shared" si="10"/>
        <v>37831.666666666664</v>
      </c>
      <c r="K102" s="1">
        <f t="shared" si="11"/>
        <v>36079.666666666664</v>
      </c>
    </row>
    <row r="104" spans="1:12" x14ac:dyDescent="0.25">
      <c r="J104" s="1">
        <f>SUM(J3:J102)</f>
        <v>3025097.3333333321</v>
      </c>
      <c r="K104" s="1">
        <f>SUM(K3:K102)</f>
        <v>2776253.666666666</v>
      </c>
      <c r="L104" t="s">
        <v>13</v>
      </c>
    </row>
    <row r="105" spans="1:12" x14ac:dyDescent="0.25">
      <c r="K105" s="1">
        <f>K104-J104</f>
        <v>-248843.66666666605</v>
      </c>
      <c r="L105" t="s">
        <v>2</v>
      </c>
    </row>
    <row r="106" spans="1:12" x14ac:dyDescent="0.25">
      <c r="K106" s="1">
        <f>100*K105/J104</f>
        <v>-8.2259722331799185</v>
      </c>
      <c r="L106" t="s">
        <v>3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6"/>
  <sheetViews>
    <sheetView topLeftCell="A79" workbookViewId="0">
      <selection activeCell="J104" sqref="J104"/>
    </sheetView>
  </sheetViews>
  <sheetFormatPr defaultColWidth="11.42578125" defaultRowHeight="15" x14ac:dyDescent="0.25"/>
  <sheetData>
    <row r="1" spans="1:11" x14ac:dyDescent="0.25">
      <c r="A1" t="s">
        <v>5</v>
      </c>
      <c r="D1" t="s">
        <v>6</v>
      </c>
      <c r="G1" t="s">
        <v>7</v>
      </c>
      <c r="J1" t="s">
        <v>4</v>
      </c>
    </row>
    <row r="2" spans="1:11" x14ac:dyDescent="0.25">
      <c r="A2" s="2" t="s">
        <v>0</v>
      </c>
      <c r="B2" s="2" t="s">
        <v>1</v>
      </c>
      <c r="C2" s="2"/>
      <c r="D2" s="2" t="s">
        <v>0</v>
      </c>
      <c r="E2" s="2" t="s">
        <v>1</v>
      </c>
      <c r="F2" s="2"/>
      <c r="G2" s="2" t="s">
        <v>0</v>
      </c>
      <c r="H2" s="2" t="s">
        <v>1</v>
      </c>
      <c r="I2" s="2"/>
      <c r="J2" s="2" t="s">
        <v>0</v>
      </c>
      <c r="K2" s="2" t="s">
        <v>1</v>
      </c>
    </row>
    <row r="3" spans="1:11" x14ac:dyDescent="0.25">
      <c r="A3">
        <v>5718</v>
      </c>
      <c r="B3">
        <v>1798</v>
      </c>
      <c r="D3">
        <v>5214</v>
      </c>
      <c r="E3">
        <v>1426</v>
      </c>
      <c r="G3">
        <v>5662</v>
      </c>
      <c r="H3">
        <v>1681</v>
      </c>
      <c r="J3" s="1">
        <f>AVERAGE(A3,D3,G3)</f>
        <v>5531.333333333333</v>
      </c>
      <c r="K3" s="1">
        <f>AVERAGE(B3,E3,H3)</f>
        <v>1635</v>
      </c>
    </row>
    <row r="4" spans="1:11" x14ac:dyDescent="0.25">
      <c r="A4">
        <v>3974</v>
      </c>
      <c r="B4">
        <v>1180</v>
      </c>
      <c r="D4">
        <v>2075</v>
      </c>
      <c r="E4">
        <v>732</v>
      </c>
      <c r="G4">
        <v>2252</v>
      </c>
      <c r="H4">
        <v>662</v>
      </c>
      <c r="J4" s="1">
        <f t="shared" ref="J4:J17" si="0">AVERAGE(A4,D4,G4)</f>
        <v>2767</v>
      </c>
      <c r="K4" s="1">
        <f t="shared" ref="K4:K17" si="1">AVERAGE(B4,E4,H4)</f>
        <v>858</v>
      </c>
    </row>
    <row r="5" spans="1:11" x14ac:dyDescent="0.25">
      <c r="A5">
        <v>3551</v>
      </c>
      <c r="B5">
        <v>696</v>
      </c>
      <c r="D5">
        <v>2551</v>
      </c>
      <c r="E5">
        <v>690</v>
      </c>
      <c r="G5">
        <v>2584</v>
      </c>
      <c r="H5">
        <v>693</v>
      </c>
      <c r="J5" s="1">
        <f t="shared" si="0"/>
        <v>2895.3333333333335</v>
      </c>
      <c r="K5" s="1">
        <f t="shared" si="1"/>
        <v>693</v>
      </c>
    </row>
    <row r="6" spans="1:11" x14ac:dyDescent="0.25">
      <c r="A6">
        <v>2342</v>
      </c>
      <c r="B6">
        <v>749</v>
      </c>
      <c r="D6">
        <v>1768</v>
      </c>
      <c r="E6">
        <v>574</v>
      </c>
      <c r="G6">
        <v>1893</v>
      </c>
      <c r="H6">
        <v>624</v>
      </c>
      <c r="J6" s="1">
        <f t="shared" si="0"/>
        <v>2001</v>
      </c>
      <c r="K6" s="1">
        <f t="shared" si="1"/>
        <v>649</v>
      </c>
    </row>
    <row r="7" spans="1:11" x14ac:dyDescent="0.25">
      <c r="A7">
        <v>1783</v>
      </c>
      <c r="B7">
        <v>685</v>
      </c>
      <c r="D7">
        <v>1470</v>
      </c>
      <c r="E7">
        <v>471</v>
      </c>
      <c r="G7">
        <v>1699</v>
      </c>
      <c r="H7">
        <v>755</v>
      </c>
      <c r="J7" s="1">
        <f t="shared" si="0"/>
        <v>1650.6666666666667</v>
      </c>
      <c r="K7" s="1">
        <f t="shared" si="1"/>
        <v>637</v>
      </c>
    </row>
    <row r="8" spans="1:11" x14ac:dyDescent="0.25">
      <c r="A8">
        <v>2069</v>
      </c>
      <c r="B8">
        <v>809</v>
      </c>
      <c r="D8">
        <v>1687</v>
      </c>
      <c r="E8">
        <v>565</v>
      </c>
      <c r="G8">
        <v>1742</v>
      </c>
      <c r="H8">
        <v>553</v>
      </c>
      <c r="J8" s="1">
        <f t="shared" si="0"/>
        <v>1832.6666666666667</v>
      </c>
      <c r="K8" s="1">
        <f t="shared" si="1"/>
        <v>642.33333333333337</v>
      </c>
    </row>
    <row r="9" spans="1:11" x14ac:dyDescent="0.25">
      <c r="A9">
        <v>2091</v>
      </c>
      <c r="B9">
        <v>726</v>
      </c>
      <c r="D9">
        <v>1930</v>
      </c>
      <c r="E9">
        <v>642</v>
      </c>
      <c r="G9">
        <v>1929</v>
      </c>
      <c r="H9">
        <v>617</v>
      </c>
      <c r="J9" s="1">
        <f t="shared" si="0"/>
        <v>1983.3333333333333</v>
      </c>
      <c r="K9" s="1">
        <f t="shared" si="1"/>
        <v>661.66666666666663</v>
      </c>
    </row>
    <row r="10" spans="1:11" x14ac:dyDescent="0.25">
      <c r="A10">
        <v>9130</v>
      </c>
      <c r="B10">
        <v>842</v>
      </c>
      <c r="D10">
        <v>7805</v>
      </c>
      <c r="E10">
        <v>702</v>
      </c>
      <c r="G10">
        <v>7640</v>
      </c>
      <c r="H10">
        <v>494</v>
      </c>
      <c r="J10" s="1">
        <f t="shared" si="0"/>
        <v>8191.666666666667</v>
      </c>
      <c r="K10" s="1">
        <f t="shared" si="1"/>
        <v>679.33333333333337</v>
      </c>
    </row>
    <row r="11" spans="1:11" x14ac:dyDescent="0.25">
      <c r="A11">
        <v>1426</v>
      </c>
      <c r="B11">
        <v>572</v>
      </c>
      <c r="D11">
        <v>1379</v>
      </c>
      <c r="E11">
        <v>480</v>
      </c>
      <c r="G11">
        <v>1368</v>
      </c>
      <c r="H11">
        <v>473</v>
      </c>
      <c r="J11" s="1">
        <f t="shared" si="0"/>
        <v>1391</v>
      </c>
      <c r="K11" s="1">
        <f t="shared" si="1"/>
        <v>508.33333333333331</v>
      </c>
    </row>
    <row r="12" spans="1:11" x14ac:dyDescent="0.25">
      <c r="A12">
        <v>1581</v>
      </c>
      <c r="B12">
        <v>503</v>
      </c>
      <c r="D12">
        <v>1365</v>
      </c>
      <c r="E12">
        <v>447</v>
      </c>
      <c r="G12">
        <v>1419</v>
      </c>
      <c r="H12">
        <v>450</v>
      </c>
      <c r="J12" s="1">
        <f t="shared" si="0"/>
        <v>1455</v>
      </c>
      <c r="K12" s="1">
        <f t="shared" si="1"/>
        <v>466.66666666666669</v>
      </c>
    </row>
    <row r="13" spans="1:11" x14ac:dyDescent="0.25">
      <c r="A13">
        <v>1299</v>
      </c>
      <c r="B13">
        <v>454</v>
      </c>
      <c r="D13">
        <v>1230</v>
      </c>
      <c r="E13">
        <v>426</v>
      </c>
      <c r="G13">
        <v>1250</v>
      </c>
      <c r="H13">
        <v>437</v>
      </c>
      <c r="J13" s="1">
        <f t="shared" si="0"/>
        <v>1259.6666666666667</v>
      </c>
      <c r="K13" s="1">
        <f t="shared" si="1"/>
        <v>439</v>
      </c>
    </row>
    <row r="14" spans="1:11" x14ac:dyDescent="0.25">
      <c r="A14">
        <v>1673</v>
      </c>
      <c r="B14">
        <v>551</v>
      </c>
      <c r="D14">
        <v>1556</v>
      </c>
      <c r="E14">
        <v>477</v>
      </c>
      <c r="G14">
        <v>1932</v>
      </c>
      <c r="H14">
        <v>816</v>
      </c>
      <c r="J14" s="1">
        <f t="shared" si="0"/>
        <v>1720.3333333333333</v>
      </c>
      <c r="K14" s="1">
        <f t="shared" si="1"/>
        <v>614.66666666666663</v>
      </c>
    </row>
    <row r="15" spans="1:11" x14ac:dyDescent="0.25">
      <c r="A15">
        <v>1746</v>
      </c>
      <c r="B15">
        <v>634</v>
      </c>
      <c r="D15">
        <v>1578</v>
      </c>
      <c r="E15">
        <v>600</v>
      </c>
      <c r="G15">
        <v>1565</v>
      </c>
      <c r="H15">
        <v>557</v>
      </c>
      <c r="J15" s="1">
        <f t="shared" si="0"/>
        <v>1629.6666666666667</v>
      </c>
      <c r="K15" s="1">
        <f t="shared" si="1"/>
        <v>597</v>
      </c>
    </row>
    <row r="16" spans="1:11" x14ac:dyDescent="0.25">
      <c r="A16">
        <v>1057</v>
      </c>
      <c r="B16">
        <v>390</v>
      </c>
      <c r="D16">
        <v>1098</v>
      </c>
      <c r="E16">
        <v>619</v>
      </c>
      <c r="G16">
        <v>1054</v>
      </c>
      <c r="H16">
        <v>396</v>
      </c>
      <c r="J16" s="1">
        <f t="shared" si="0"/>
        <v>1069.6666666666667</v>
      </c>
      <c r="K16" s="1">
        <f t="shared" si="1"/>
        <v>468.33333333333331</v>
      </c>
    </row>
    <row r="17" spans="1:11" x14ac:dyDescent="0.25">
      <c r="A17">
        <v>1838</v>
      </c>
      <c r="B17">
        <v>559</v>
      </c>
      <c r="D17">
        <v>3432</v>
      </c>
      <c r="E17">
        <v>909</v>
      </c>
      <c r="G17">
        <v>1884</v>
      </c>
      <c r="H17">
        <v>759</v>
      </c>
      <c r="J17" s="1">
        <f t="shared" si="0"/>
        <v>2384.6666666666665</v>
      </c>
      <c r="K17" s="1">
        <f t="shared" si="1"/>
        <v>742.33333333333337</v>
      </c>
    </row>
    <row r="18" spans="1:11" x14ac:dyDescent="0.25">
      <c r="A18">
        <v>487</v>
      </c>
      <c r="B18">
        <v>268</v>
      </c>
      <c r="D18">
        <v>961</v>
      </c>
      <c r="E18">
        <v>410</v>
      </c>
      <c r="G18">
        <v>552</v>
      </c>
      <c r="H18">
        <v>341</v>
      </c>
      <c r="J18" s="1">
        <f t="shared" ref="J18:J33" si="2">AVERAGE(A18,D18,G18)</f>
        <v>666.66666666666663</v>
      </c>
      <c r="K18" s="1">
        <f t="shared" ref="K18:K33" si="3">AVERAGE(B18,E18,H18)</f>
        <v>339.66666666666669</v>
      </c>
    </row>
    <row r="19" spans="1:11" x14ac:dyDescent="0.25">
      <c r="A19">
        <v>1462</v>
      </c>
      <c r="B19">
        <v>495</v>
      </c>
      <c r="D19">
        <v>2776</v>
      </c>
      <c r="E19">
        <v>722</v>
      </c>
      <c r="G19">
        <v>1457</v>
      </c>
      <c r="H19">
        <v>484</v>
      </c>
      <c r="J19" s="1">
        <f t="shared" si="2"/>
        <v>1898.3333333333333</v>
      </c>
      <c r="K19" s="1">
        <f t="shared" si="3"/>
        <v>567</v>
      </c>
    </row>
    <row r="20" spans="1:11" x14ac:dyDescent="0.25">
      <c r="A20">
        <v>1046</v>
      </c>
      <c r="B20">
        <v>410</v>
      </c>
      <c r="D20">
        <v>2165</v>
      </c>
      <c r="E20">
        <v>598</v>
      </c>
      <c r="G20">
        <v>1073</v>
      </c>
      <c r="H20">
        <v>421</v>
      </c>
      <c r="J20" s="1">
        <f t="shared" si="2"/>
        <v>1428</v>
      </c>
      <c r="K20" s="1">
        <f t="shared" si="3"/>
        <v>476.33333333333331</v>
      </c>
    </row>
    <row r="21" spans="1:11" x14ac:dyDescent="0.25">
      <c r="A21">
        <v>1184</v>
      </c>
      <c r="B21">
        <v>413</v>
      </c>
      <c r="D21">
        <v>1268</v>
      </c>
      <c r="E21">
        <v>454</v>
      </c>
      <c r="G21">
        <v>1247</v>
      </c>
      <c r="H21">
        <v>416</v>
      </c>
      <c r="J21" s="1">
        <f t="shared" si="2"/>
        <v>1233</v>
      </c>
      <c r="K21" s="1">
        <f t="shared" si="3"/>
        <v>427.66666666666669</v>
      </c>
    </row>
    <row r="22" spans="1:11" x14ac:dyDescent="0.25">
      <c r="A22">
        <v>1989</v>
      </c>
      <c r="B22">
        <v>582</v>
      </c>
      <c r="D22">
        <v>2045</v>
      </c>
      <c r="E22">
        <v>684</v>
      </c>
      <c r="G22">
        <v>2107</v>
      </c>
      <c r="H22">
        <v>642</v>
      </c>
      <c r="J22" s="1">
        <f t="shared" si="2"/>
        <v>2047</v>
      </c>
      <c r="K22" s="1">
        <f t="shared" si="3"/>
        <v>636</v>
      </c>
    </row>
    <row r="23" spans="1:11" x14ac:dyDescent="0.25">
      <c r="A23">
        <v>1444</v>
      </c>
      <c r="B23">
        <v>453</v>
      </c>
      <c r="D23">
        <v>1808</v>
      </c>
      <c r="E23">
        <v>446</v>
      </c>
      <c r="G23">
        <v>1483</v>
      </c>
      <c r="H23">
        <v>487</v>
      </c>
      <c r="J23" s="1">
        <f t="shared" si="2"/>
        <v>1578.3333333333333</v>
      </c>
      <c r="K23" s="1">
        <f t="shared" si="3"/>
        <v>462</v>
      </c>
    </row>
    <row r="24" spans="1:11" x14ac:dyDescent="0.25">
      <c r="A24">
        <v>1147</v>
      </c>
      <c r="B24">
        <v>368</v>
      </c>
      <c r="D24">
        <v>1297</v>
      </c>
      <c r="E24">
        <v>372</v>
      </c>
      <c r="G24">
        <v>1178</v>
      </c>
      <c r="H24">
        <v>366</v>
      </c>
      <c r="J24" s="1">
        <f t="shared" si="2"/>
        <v>1207.3333333333333</v>
      </c>
      <c r="K24" s="1">
        <f t="shared" si="3"/>
        <v>368.66666666666669</v>
      </c>
    </row>
    <row r="25" spans="1:11" x14ac:dyDescent="0.25">
      <c r="A25">
        <v>1408</v>
      </c>
      <c r="B25">
        <v>524</v>
      </c>
      <c r="D25">
        <v>1159</v>
      </c>
      <c r="E25">
        <v>434</v>
      </c>
      <c r="G25">
        <v>1245</v>
      </c>
      <c r="H25">
        <v>461</v>
      </c>
      <c r="J25" s="1">
        <f t="shared" si="2"/>
        <v>1270.6666666666667</v>
      </c>
      <c r="K25" s="1">
        <f t="shared" si="3"/>
        <v>473</v>
      </c>
    </row>
    <row r="26" spans="1:11" x14ac:dyDescent="0.25">
      <c r="A26">
        <v>1379</v>
      </c>
      <c r="B26">
        <v>450</v>
      </c>
      <c r="D26">
        <v>1309</v>
      </c>
      <c r="E26">
        <v>427</v>
      </c>
      <c r="G26">
        <v>1366</v>
      </c>
      <c r="H26">
        <v>501</v>
      </c>
      <c r="J26" s="1">
        <f t="shared" si="2"/>
        <v>1351.3333333333333</v>
      </c>
      <c r="K26" s="1">
        <f t="shared" si="3"/>
        <v>459.33333333333331</v>
      </c>
    </row>
    <row r="27" spans="1:11" x14ac:dyDescent="0.25">
      <c r="A27">
        <v>1381</v>
      </c>
      <c r="B27">
        <v>470</v>
      </c>
      <c r="D27">
        <v>1393</v>
      </c>
      <c r="E27">
        <v>431</v>
      </c>
      <c r="G27">
        <v>1398</v>
      </c>
      <c r="H27">
        <v>468</v>
      </c>
      <c r="J27" s="1">
        <f t="shared" si="2"/>
        <v>1390.6666666666667</v>
      </c>
      <c r="K27" s="1">
        <f t="shared" si="3"/>
        <v>456.33333333333331</v>
      </c>
    </row>
    <row r="28" spans="1:11" x14ac:dyDescent="0.25">
      <c r="A28">
        <v>1239</v>
      </c>
      <c r="B28">
        <v>351</v>
      </c>
      <c r="D28">
        <v>1165</v>
      </c>
      <c r="E28">
        <v>361</v>
      </c>
      <c r="G28">
        <v>1164</v>
      </c>
      <c r="H28">
        <v>360</v>
      </c>
      <c r="J28" s="1">
        <f t="shared" si="2"/>
        <v>1189.3333333333333</v>
      </c>
      <c r="K28" s="1">
        <f t="shared" si="3"/>
        <v>357.33333333333331</v>
      </c>
    </row>
    <row r="29" spans="1:11" x14ac:dyDescent="0.25">
      <c r="A29">
        <v>1984</v>
      </c>
      <c r="B29">
        <v>700</v>
      </c>
      <c r="D29">
        <v>1900</v>
      </c>
      <c r="E29">
        <v>687</v>
      </c>
      <c r="G29">
        <v>2012</v>
      </c>
      <c r="H29">
        <v>681</v>
      </c>
      <c r="J29" s="1">
        <f t="shared" si="2"/>
        <v>1965.3333333333333</v>
      </c>
      <c r="K29" s="1">
        <f t="shared" si="3"/>
        <v>689.33333333333337</v>
      </c>
    </row>
    <row r="30" spans="1:11" x14ac:dyDescent="0.25">
      <c r="A30">
        <v>1570</v>
      </c>
      <c r="B30">
        <v>498</v>
      </c>
      <c r="D30">
        <v>1767</v>
      </c>
      <c r="E30">
        <v>522</v>
      </c>
      <c r="G30">
        <v>1395</v>
      </c>
      <c r="H30">
        <v>507</v>
      </c>
      <c r="J30" s="1">
        <f t="shared" si="2"/>
        <v>1577.3333333333333</v>
      </c>
      <c r="K30" s="1">
        <f t="shared" si="3"/>
        <v>509</v>
      </c>
    </row>
    <row r="31" spans="1:11" x14ac:dyDescent="0.25">
      <c r="A31">
        <v>1079</v>
      </c>
      <c r="B31">
        <v>390</v>
      </c>
      <c r="D31">
        <v>1075</v>
      </c>
      <c r="E31">
        <v>429</v>
      </c>
      <c r="G31">
        <v>1236</v>
      </c>
      <c r="H31">
        <v>509</v>
      </c>
      <c r="J31" s="1">
        <f t="shared" si="2"/>
        <v>1130</v>
      </c>
      <c r="K31" s="1">
        <f t="shared" si="3"/>
        <v>442.66666666666669</v>
      </c>
    </row>
    <row r="32" spans="1:11" x14ac:dyDescent="0.25">
      <c r="A32">
        <v>1581</v>
      </c>
      <c r="B32">
        <v>456</v>
      </c>
      <c r="D32">
        <v>1639</v>
      </c>
      <c r="E32">
        <v>522</v>
      </c>
      <c r="G32">
        <v>1530</v>
      </c>
      <c r="H32">
        <v>444</v>
      </c>
      <c r="J32" s="1">
        <f t="shared" si="2"/>
        <v>1583.3333333333333</v>
      </c>
      <c r="K32" s="1">
        <f t="shared" si="3"/>
        <v>474</v>
      </c>
    </row>
    <row r="33" spans="1:11" x14ac:dyDescent="0.25">
      <c r="A33">
        <v>1769</v>
      </c>
      <c r="B33">
        <v>647</v>
      </c>
      <c r="D33">
        <v>2206</v>
      </c>
      <c r="E33">
        <v>738</v>
      </c>
      <c r="G33">
        <v>1601</v>
      </c>
      <c r="H33">
        <v>566</v>
      </c>
      <c r="J33" s="1">
        <f t="shared" si="2"/>
        <v>1858.6666666666667</v>
      </c>
      <c r="K33" s="1">
        <f t="shared" si="3"/>
        <v>650.33333333333337</v>
      </c>
    </row>
    <row r="34" spans="1:11" x14ac:dyDescent="0.25">
      <c r="A34">
        <v>1574</v>
      </c>
      <c r="B34">
        <v>581</v>
      </c>
      <c r="D34">
        <v>1376</v>
      </c>
      <c r="E34">
        <v>479</v>
      </c>
      <c r="G34">
        <v>1408</v>
      </c>
      <c r="H34">
        <v>525</v>
      </c>
      <c r="J34" s="1">
        <f>AVERAGE(A34,D34,G34)</f>
        <v>1452.6666666666667</v>
      </c>
      <c r="K34" s="1">
        <f>AVERAGE(B34,E34,H34)</f>
        <v>528.33333333333337</v>
      </c>
    </row>
    <row r="35" spans="1:11" x14ac:dyDescent="0.25">
      <c r="A35">
        <v>1519</v>
      </c>
      <c r="B35">
        <v>465</v>
      </c>
      <c r="D35">
        <v>1520</v>
      </c>
      <c r="E35">
        <v>522</v>
      </c>
      <c r="G35">
        <v>1467</v>
      </c>
      <c r="H35">
        <v>499</v>
      </c>
      <c r="J35" s="1">
        <f t="shared" ref="J35:J55" si="4">AVERAGE(A35,D35,G35)</f>
        <v>1502</v>
      </c>
      <c r="K35" s="1">
        <f t="shared" ref="K35:K55" si="5">AVERAGE(B35,E35,H35)</f>
        <v>495.33333333333331</v>
      </c>
    </row>
    <row r="36" spans="1:11" x14ac:dyDescent="0.25">
      <c r="A36">
        <v>1511</v>
      </c>
      <c r="B36">
        <v>438</v>
      </c>
      <c r="D36">
        <v>1560</v>
      </c>
      <c r="E36">
        <v>485</v>
      </c>
      <c r="G36">
        <v>1463</v>
      </c>
      <c r="H36">
        <v>487</v>
      </c>
      <c r="J36" s="1">
        <f t="shared" si="4"/>
        <v>1511.3333333333333</v>
      </c>
      <c r="K36" s="1">
        <f t="shared" si="5"/>
        <v>470</v>
      </c>
    </row>
    <row r="37" spans="1:11" x14ac:dyDescent="0.25">
      <c r="A37">
        <v>1370</v>
      </c>
      <c r="B37">
        <v>437</v>
      </c>
      <c r="D37">
        <v>1487</v>
      </c>
      <c r="E37">
        <v>587</v>
      </c>
      <c r="G37">
        <v>1390</v>
      </c>
      <c r="H37">
        <v>613</v>
      </c>
      <c r="J37" s="1">
        <f t="shared" si="4"/>
        <v>1415.6666666666667</v>
      </c>
      <c r="K37" s="1">
        <f t="shared" si="5"/>
        <v>545.66666666666663</v>
      </c>
    </row>
    <row r="38" spans="1:11" x14ac:dyDescent="0.25">
      <c r="A38">
        <v>1221</v>
      </c>
      <c r="B38">
        <v>458</v>
      </c>
      <c r="D38">
        <v>1276</v>
      </c>
      <c r="E38">
        <v>591</v>
      </c>
      <c r="G38">
        <v>1311</v>
      </c>
      <c r="H38">
        <v>500</v>
      </c>
      <c r="J38" s="1">
        <f t="shared" si="4"/>
        <v>1269.3333333333333</v>
      </c>
      <c r="K38" s="1">
        <f t="shared" si="5"/>
        <v>516.33333333333337</v>
      </c>
    </row>
    <row r="39" spans="1:11" x14ac:dyDescent="0.25">
      <c r="A39">
        <v>1349</v>
      </c>
      <c r="B39">
        <v>464</v>
      </c>
      <c r="D39">
        <v>1551</v>
      </c>
      <c r="E39">
        <v>471</v>
      </c>
      <c r="G39">
        <v>1315</v>
      </c>
      <c r="H39">
        <v>471</v>
      </c>
      <c r="J39" s="1">
        <f t="shared" si="4"/>
        <v>1405</v>
      </c>
      <c r="K39" s="1">
        <f t="shared" si="5"/>
        <v>468.66666666666669</v>
      </c>
    </row>
    <row r="40" spans="1:11" x14ac:dyDescent="0.25">
      <c r="A40">
        <v>1883</v>
      </c>
      <c r="B40">
        <v>651</v>
      </c>
      <c r="D40">
        <v>1760</v>
      </c>
      <c r="E40">
        <v>589</v>
      </c>
      <c r="G40">
        <v>2240</v>
      </c>
      <c r="H40">
        <v>666</v>
      </c>
      <c r="J40" s="1">
        <f t="shared" si="4"/>
        <v>1961</v>
      </c>
      <c r="K40" s="1">
        <f t="shared" si="5"/>
        <v>635.33333333333337</v>
      </c>
    </row>
    <row r="41" spans="1:11" x14ac:dyDescent="0.25">
      <c r="A41">
        <v>1625</v>
      </c>
      <c r="B41">
        <v>532</v>
      </c>
      <c r="D41">
        <v>1818</v>
      </c>
      <c r="E41">
        <v>732</v>
      </c>
      <c r="G41">
        <v>1651</v>
      </c>
      <c r="H41">
        <v>559</v>
      </c>
      <c r="J41" s="1">
        <f t="shared" si="4"/>
        <v>1698</v>
      </c>
      <c r="K41" s="1">
        <f t="shared" si="5"/>
        <v>607.66666666666663</v>
      </c>
    </row>
    <row r="42" spans="1:11" x14ac:dyDescent="0.25">
      <c r="A42">
        <v>1251</v>
      </c>
      <c r="B42">
        <v>435</v>
      </c>
      <c r="D42">
        <v>1255</v>
      </c>
      <c r="E42">
        <v>491</v>
      </c>
      <c r="G42">
        <v>1244</v>
      </c>
      <c r="H42">
        <v>443</v>
      </c>
      <c r="J42" s="1">
        <f t="shared" si="4"/>
        <v>1250</v>
      </c>
      <c r="K42" s="1">
        <f t="shared" si="5"/>
        <v>456.33333333333331</v>
      </c>
    </row>
    <row r="43" spans="1:11" x14ac:dyDescent="0.25">
      <c r="A43">
        <v>1237</v>
      </c>
      <c r="B43">
        <v>481</v>
      </c>
      <c r="D43">
        <v>1453</v>
      </c>
      <c r="E43">
        <v>904</v>
      </c>
      <c r="G43">
        <v>1107</v>
      </c>
      <c r="H43">
        <v>367</v>
      </c>
      <c r="J43" s="1">
        <f t="shared" si="4"/>
        <v>1265.6666666666667</v>
      </c>
      <c r="K43" s="1">
        <f t="shared" si="5"/>
        <v>584</v>
      </c>
    </row>
    <row r="44" spans="1:11" x14ac:dyDescent="0.25">
      <c r="A44">
        <v>1200</v>
      </c>
      <c r="B44">
        <v>391</v>
      </c>
      <c r="D44">
        <v>1694</v>
      </c>
      <c r="E44">
        <v>496</v>
      </c>
      <c r="G44">
        <v>1051</v>
      </c>
      <c r="H44">
        <v>376</v>
      </c>
      <c r="J44" s="1">
        <f t="shared" si="4"/>
        <v>1315</v>
      </c>
      <c r="K44" s="1">
        <f t="shared" si="5"/>
        <v>421</v>
      </c>
    </row>
    <row r="45" spans="1:11" x14ac:dyDescent="0.25">
      <c r="A45">
        <v>1760</v>
      </c>
      <c r="B45">
        <v>580</v>
      </c>
      <c r="D45">
        <v>3010</v>
      </c>
      <c r="E45">
        <v>837</v>
      </c>
      <c r="G45">
        <v>1603</v>
      </c>
      <c r="H45">
        <v>584</v>
      </c>
      <c r="J45" s="1">
        <f t="shared" si="4"/>
        <v>2124.3333333333335</v>
      </c>
      <c r="K45" s="1">
        <f t="shared" si="5"/>
        <v>667</v>
      </c>
    </row>
    <row r="46" spans="1:11" x14ac:dyDescent="0.25">
      <c r="A46">
        <v>1727</v>
      </c>
      <c r="B46">
        <v>541</v>
      </c>
      <c r="D46">
        <v>2923</v>
      </c>
      <c r="E46">
        <v>1053</v>
      </c>
      <c r="G46">
        <v>1656</v>
      </c>
      <c r="H46">
        <v>621</v>
      </c>
      <c r="J46" s="1">
        <f t="shared" si="4"/>
        <v>2102</v>
      </c>
      <c r="K46" s="1">
        <f t="shared" si="5"/>
        <v>738.33333333333337</v>
      </c>
    </row>
    <row r="47" spans="1:11" x14ac:dyDescent="0.25">
      <c r="A47">
        <v>883</v>
      </c>
      <c r="B47">
        <v>349</v>
      </c>
      <c r="D47">
        <v>1771</v>
      </c>
      <c r="E47">
        <v>483</v>
      </c>
      <c r="G47">
        <v>1025</v>
      </c>
      <c r="H47">
        <v>434</v>
      </c>
      <c r="J47" s="1">
        <f t="shared" si="4"/>
        <v>1226.3333333333333</v>
      </c>
      <c r="K47" s="1">
        <f t="shared" si="5"/>
        <v>422</v>
      </c>
    </row>
    <row r="48" spans="1:11" x14ac:dyDescent="0.25">
      <c r="A48">
        <v>813</v>
      </c>
      <c r="B48">
        <v>423</v>
      </c>
      <c r="D48">
        <v>907</v>
      </c>
      <c r="E48">
        <v>401</v>
      </c>
      <c r="G48">
        <v>832</v>
      </c>
      <c r="H48">
        <v>353</v>
      </c>
      <c r="J48" s="1">
        <f t="shared" si="4"/>
        <v>850.66666666666663</v>
      </c>
      <c r="K48" s="1">
        <f t="shared" si="5"/>
        <v>392.33333333333331</v>
      </c>
    </row>
    <row r="49" spans="1:11" x14ac:dyDescent="0.25">
      <c r="A49">
        <v>939</v>
      </c>
      <c r="B49">
        <v>429</v>
      </c>
      <c r="D49">
        <v>1001</v>
      </c>
      <c r="E49">
        <v>458</v>
      </c>
      <c r="G49">
        <v>916</v>
      </c>
      <c r="H49">
        <v>364</v>
      </c>
      <c r="J49" s="1">
        <f t="shared" si="4"/>
        <v>952</v>
      </c>
      <c r="K49" s="1">
        <f t="shared" si="5"/>
        <v>417</v>
      </c>
    </row>
    <row r="50" spans="1:11" x14ac:dyDescent="0.25">
      <c r="A50">
        <v>1506</v>
      </c>
      <c r="B50">
        <v>513</v>
      </c>
      <c r="D50">
        <v>1431</v>
      </c>
      <c r="E50">
        <v>472</v>
      </c>
      <c r="G50">
        <v>1478</v>
      </c>
      <c r="H50">
        <v>488</v>
      </c>
      <c r="J50" s="1">
        <f t="shared" si="4"/>
        <v>1471.6666666666667</v>
      </c>
      <c r="K50" s="1">
        <f t="shared" si="5"/>
        <v>491</v>
      </c>
    </row>
    <row r="51" spans="1:11" x14ac:dyDescent="0.25">
      <c r="A51">
        <v>1699</v>
      </c>
      <c r="B51">
        <v>494</v>
      </c>
      <c r="D51">
        <v>1709</v>
      </c>
      <c r="E51">
        <v>508</v>
      </c>
      <c r="G51">
        <v>1658</v>
      </c>
      <c r="H51">
        <v>534</v>
      </c>
      <c r="J51" s="1">
        <f t="shared" si="4"/>
        <v>1688.6666666666667</v>
      </c>
      <c r="K51" s="1">
        <f t="shared" si="5"/>
        <v>512</v>
      </c>
    </row>
    <row r="52" spans="1:11" x14ac:dyDescent="0.25">
      <c r="A52">
        <v>1660</v>
      </c>
      <c r="B52">
        <v>649</v>
      </c>
      <c r="D52">
        <v>1772</v>
      </c>
      <c r="E52">
        <v>616</v>
      </c>
      <c r="G52">
        <v>1703</v>
      </c>
      <c r="H52">
        <v>602</v>
      </c>
      <c r="J52" s="1">
        <f t="shared" si="4"/>
        <v>1711.6666666666667</v>
      </c>
      <c r="K52" s="1">
        <f t="shared" si="5"/>
        <v>622.33333333333337</v>
      </c>
    </row>
    <row r="53" spans="1:11" x14ac:dyDescent="0.25">
      <c r="A53">
        <v>1499</v>
      </c>
      <c r="B53">
        <v>584</v>
      </c>
      <c r="D53">
        <v>1455</v>
      </c>
      <c r="E53">
        <v>436</v>
      </c>
      <c r="G53">
        <v>1395</v>
      </c>
      <c r="H53">
        <v>519</v>
      </c>
      <c r="J53" s="1">
        <f t="shared" si="4"/>
        <v>1449.6666666666667</v>
      </c>
      <c r="K53" s="1">
        <f t="shared" si="5"/>
        <v>513</v>
      </c>
    </row>
    <row r="54" spans="1:11" x14ac:dyDescent="0.25">
      <c r="A54">
        <v>2387</v>
      </c>
      <c r="B54">
        <v>822</v>
      </c>
      <c r="D54">
        <v>2135</v>
      </c>
      <c r="E54">
        <v>692</v>
      </c>
      <c r="G54">
        <v>2746</v>
      </c>
      <c r="H54">
        <v>811</v>
      </c>
      <c r="J54" s="1">
        <f t="shared" si="4"/>
        <v>2422.6666666666665</v>
      </c>
      <c r="K54" s="1">
        <f t="shared" si="5"/>
        <v>775</v>
      </c>
    </row>
    <row r="55" spans="1:11" x14ac:dyDescent="0.25">
      <c r="A55">
        <v>1365</v>
      </c>
      <c r="B55">
        <v>492</v>
      </c>
      <c r="D55">
        <v>1380</v>
      </c>
      <c r="E55">
        <v>500</v>
      </c>
      <c r="G55">
        <v>1522</v>
      </c>
      <c r="H55">
        <v>606</v>
      </c>
      <c r="J55" s="1">
        <f t="shared" si="4"/>
        <v>1422.3333333333333</v>
      </c>
      <c r="K55" s="1">
        <f t="shared" si="5"/>
        <v>532.66666666666663</v>
      </c>
    </row>
    <row r="56" spans="1:11" x14ac:dyDescent="0.25">
      <c r="A56">
        <v>1843</v>
      </c>
      <c r="B56">
        <v>531</v>
      </c>
      <c r="D56">
        <v>1825</v>
      </c>
      <c r="E56">
        <v>542</v>
      </c>
      <c r="G56">
        <v>1773</v>
      </c>
      <c r="H56">
        <v>550</v>
      </c>
      <c r="J56" s="1">
        <f>AVERAGE(A56,D56,G56)</f>
        <v>1813.6666666666667</v>
      </c>
      <c r="K56" s="1">
        <f>AVERAGE(B56,E56,H56)</f>
        <v>541</v>
      </c>
    </row>
    <row r="57" spans="1:11" x14ac:dyDescent="0.25">
      <c r="A57">
        <v>1062</v>
      </c>
      <c r="B57">
        <v>411</v>
      </c>
      <c r="D57">
        <v>1015</v>
      </c>
      <c r="E57">
        <v>382</v>
      </c>
      <c r="G57">
        <v>1085</v>
      </c>
      <c r="H57">
        <v>374</v>
      </c>
      <c r="J57" s="1">
        <f t="shared" ref="J57:J81" si="6">AVERAGE(A57,D57,G57)</f>
        <v>1054</v>
      </c>
      <c r="K57" s="1">
        <f t="shared" ref="K57:K81" si="7">AVERAGE(B57,E57,H57)</f>
        <v>389</v>
      </c>
    </row>
    <row r="58" spans="1:11" x14ac:dyDescent="0.25">
      <c r="A58">
        <v>1439</v>
      </c>
      <c r="B58">
        <v>462</v>
      </c>
      <c r="D58">
        <v>1242</v>
      </c>
      <c r="E58">
        <v>435</v>
      </c>
      <c r="G58">
        <v>1288</v>
      </c>
      <c r="H58">
        <v>453</v>
      </c>
      <c r="J58" s="1">
        <f t="shared" si="6"/>
        <v>1323</v>
      </c>
      <c r="K58" s="1">
        <f t="shared" si="7"/>
        <v>450</v>
      </c>
    </row>
    <row r="59" spans="1:11" x14ac:dyDescent="0.25">
      <c r="A59">
        <v>1624</v>
      </c>
      <c r="B59">
        <v>540</v>
      </c>
      <c r="D59">
        <v>1568</v>
      </c>
      <c r="E59">
        <v>565</v>
      </c>
      <c r="G59">
        <v>1604</v>
      </c>
      <c r="H59">
        <v>549</v>
      </c>
      <c r="J59" s="1">
        <f t="shared" si="6"/>
        <v>1598.6666666666667</v>
      </c>
      <c r="K59" s="1">
        <f t="shared" si="7"/>
        <v>551.33333333333337</v>
      </c>
    </row>
    <row r="60" spans="1:11" x14ac:dyDescent="0.25">
      <c r="A60">
        <v>1578</v>
      </c>
      <c r="B60">
        <v>533</v>
      </c>
      <c r="D60">
        <v>1604</v>
      </c>
      <c r="E60">
        <v>552</v>
      </c>
      <c r="G60">
        <v>1514</v>
      </c>
      <c r="H60">
        <v>524</v>
      </c>
      <c r="J60" s="1">
        <f t="shared" si="6"/>
        <v>1565.3333333333333</v>
      </c>
      <c r="K60" s="1">
        <f t="shared" si="7"/>
        <v>536.33333333333337</v>
      </c>
    </row>
    <row r="61" spans="1:11" x14ac:dyDescent="0.25">
      <c r="A61">
        <v>1773</v>
      </c>
      <c r="B61">
        <v>638</v>
      </c>
      <c r="D61">
        <v>2185</v>
      </c>
      <c r="E61">
        <v>679</v>
      </c>
      <c r="G61">
        <v>1932</v>
      </c>
      <c r="H61">
        <v>580</v>
      </c>
      <c r="J61" s="1">
        <f t="shared" si="6"/>
        <v>1963.3333333333333</v>
      </c>
      <c r="K61" s="1">
        <f t="shared" si="7"/>
        <v>632.33333333333337</v>
      </c>
    </row>
    <row r="62" spans="1:11" x14ac:dyDescent="0.25">
      <c r="A62">
        <v>2825</v>
      </c>
      <c r="B62">
        <v>1041</v>
      </c>
      <c r="D62">
        <v>1251</v>
      </c>
      <c r="E62">
        <v>433</v>
      </c>
      <c r="G62">
        <v>1398</v>
      </c>
      <c r="H62">
        <v>565</v>
      </c>
      <c r="J62" s="1">
        <f t="shared" si="6"/>
        <v>1824.6666666666667</v>
      </c>
      <c r="K62" s="1">
        <f t="shared" si="7"/>
        <v>679.66666666666663</v>
      </c>
    </row>
    <row r="63" spans="1:11" x14ac:dyDescent="0.25">
      <c r="A63">
        <v>1865</v>
      </c>
      <c r="B63">
        <v>664</v>
      </c>
      <c r="D63">
        <v>1374</v>
      </c>
      <c r="E63">
        <v>466</v>
      </c>
      <c r="G63">
        <v>1371</v>
      </c>
      <c r="H63">
        <v>443</v>
      </c>
      <c r="J63" s="1">
        <f t="shared" si="6"/>
        <v>1536.6666666666667</v>
      </c>
      <c r="K63" s="1">
        <f t="shared" si="7"/>
        <v>524.33333333333337</v>
      </c>
    </row>
    <row r="64" spans="1:11" x14ac:dyDescent="0.25">
      <c r="A64">
        <v>1923</v>
      </c>
      <c r="B64">
        <v>572</v>
      </c>
      <c r="D64">
        <v>1494</v>
      </c>
      <c r="E64">
        <v>522</v>
      </c>
      <c r="G64">
        <v>1390</v>
      </c>
      <c r="H64">
        <v>448</v>
      </c>
      <c r="J64" s="1">
        <f t="shared" si="6"/>
        <v>1602.3333333333333</v>
      </c>
      <c r="K64" s="1">
        <f t="shared" si="7"/>
        <v>514</v>
      </c>
    </row>
    <row r="65" spans="1:11" x14ac:dyDescent="0.25">
      <c r="A65">
        <v>1845</v>
      </c>
      <c r="B65">
        <v>549</v>
      </c>
      <c r="D65">
        <v>1607</v>
      </c>
      <c r="E65">
        <v>507</v>
      </c>
      <c r="G65">
        <v>1570</v>
      </c>
      <c r="H65">
        <v>488</v>
      </c>
      <c r="J65" s="1">
        <f t="shared" si="6"/>
        <v>1674</v>
      </c>
      <c r="K65" s="1">
        <f t="shared" si="7"/>
        <v>514.66666666666663</v>
      </c>
    </row>
    <row r="66" spans="1:11" x14ac:dyDescent="0.25">
      <c r="A66">
        <v>1356</v>
      </c>
      <c r="B66">
        <v>430</v>
      </c>
      <c r="D66">
        <v>1177</v>
      </c>
      <c r="E66">
        <v>377</v>
      </c>
      <c r="G66">
        <v>1338</v>
      </c>
      <c r="H66">
        <v>516</v>
      </c>
      <c r="J66" s="1">
        <f t="shared" si="6"/>
        <v>1290.3333333333333</v>
      </c>
      <c r="K66" s="1">
        <f t="shared" si="7"/>
        <v>441</v>
      </c>
    </row>
    <row r="67" spans="1:11" x14ac:dyDescent="0.25">
      <c r="A67">
        <v>1881</v>
      </c>
      <c r="B67">
        <v>696</v>
      </c>
      <c r="D67">
        <v>1775</v>
      </c>
      <c r="E67">
        <v>607</v>
      </c>
      <c r="G67">
        <v>1741</v>
      </c>
      <c r="H67">
        <v>623</v>
      </c>
      <c r="J67" s="1">
        <f t="shared" si="6"/>
        <v>1799</v>
      </c>
      <c r="K67" s="1">
        <f t="shared" si="7"/>
        <v>642</v>
      </c>
    </row>
    <row r="68" spans="1:11" x14ac:dyDescent="0.25">
      <c r="A68">
        <v>982</v>
      </c>
      <c r="B68">
        <v>411</v>
      </c>
      <c r="D68">
        <v>969</v>
      </c>
      <c r="E68">
        <v>395</v>
      </c>
      <c r="G68">
        <v>937</v>
      </c>
      <c r="H68">
        <v>374</v>
      </c>
      <c r="J68" s="1">
        <f t="shared" si="6"/>
        <v>962.66666666666663</v>
      </c>
      <c r="K68" s="1">
        <f t="shared" si="7"/>
        <v>393.33333333333331</v>
      </c>
    </row>
    <row r="69" spans="1:11" x14ac:dyDescent="0.25">
      <c r="A69">
        <v>602</v>
      </c>
      <c r="B69">
        <v>327</v>
      </c>
      <c r="D69">
        <v>594</v>
      </c>
      <c r="E69">
        <v>365</v>
      </c>
      <c r="G69">
        <v>612</v>
      </c>
      <c r="H69">
        <v>317</v>
      </c>
      <c r="J69" s="1">
        <f t="shared" si="6"/>
        <v>602.66666666666663</v>
      </c>
      <c r="K69" s="1">
        <f t="shared" si="7"/>
        <v>336.33333333333331</v>
      </c>
    </row>
    <row r="70" spans="1:11" x14ac:dyDescent="0.25">
      <c r="A70">
        <v>1400</v>
      </c>
      <c r="B70">
        <v>589</v>
      </c>
      <c r="D70">
        <v>1347</v>
      </c>
      <c r="E70">
        <v>506</v>
      </c>
      <c r="G70">
        <v>1590</v>
      </c>
      <c r="H70">
        <v>691</v>
      </c>
      <c r="J70" s="1">
        <f t="shared" si="6"/>
        <v>1445.6666666666667</v>
      </c>
      <c r="K70" s="1">
        <f t="shared" si="7"/>
        <v>595.33333333333337</v>
      </c>
    </row>
    <row r="71" spans="1:11" x14ac:dyDescent="0.25">
      <c r="A71">
        <v>1485</v>
      </c>
      <c r="B71">
        <v>455</v>
      </c>
      <c r="D71">
        <v>1393</v>
      </c>
      <c r="E71">
        <v>480</v>
      </c>
      <c r="G71">
        <v>1521</v>
      </c>
      <c r="H71">
        <v>548</v>
      </c>
      <c r="J71" s="1">
        <f t="shared" si="6"/>
        <v>1466.3333333333333</v>
      </c>
      <c r="K71" s="1">
        <f t="shared" si="7"/>
        <v>494.33333333333331</v>
      </c>
    </row>
    <row r="72" spans="1:11" x14ac:dyDescent="0.25">
      <c r="A72">
        <v>2407</v>
      </c>
      <c r="B72">
        <v>667</v>
      </c>
      <c r="D72">
        <v>2301</v>
      </c>
      <c r="E72">
        <v>621</v>
      </c>
      <c r="G72">
        <v>2331</v>
      </c>
      <c r="H72">
        <v>678</v>
      </c>
      <c r="J72" s="1">
        <f t="shared" si="6"/>
        <v>2346.3333333333335</v>
      </c>
      <c r="K72" s="1">
        <f t="shared" si="7"/>
        <v>655.33333333333337</v>
      </c>
    </row>
    <row r="73" spans="1:11" x14ac:dyDescent="0.25">
      <c r="A73">
        <v>1480</v>
      </c>
      <c r="B73">
        <v>463</v>
      </c>
      <c r="D73">
        <v>1445</v>
      </c>
      <c r="E73">
        <v>439</v>
      </c>
      <c r="G73">
        <v>1487</v>
      </c>
      <c r="H73">
        <v>444</v>
      </c>
      <c r="J73" s="1">
        <f t="shared" si="6"/>
        <v>1470.6666666666667</v>
      </c>
      <c r="K73" s="1">
        <f t="shared" si="7"/>
        <v>448.66666666666669</v>
      </c>
    </row>
    <row r="74" spans="1:11" x14ac:dyDescent="0.25">
      <c r="A74">
        <v>1046</v>
      </c>
      <c r="B74">
        <v>358</v>
      </c>
      <c r="D74">
        <v>1052</v>
      </c>
      <c r="E74">
        <v>361</v>
      </c>
      <c r="G74">
        <v>1136</v>
      </c>
      <c r="H74">
        <v>396</v>
      </c>
      <c r="J74" s="1">
        <f t="shared" si="6"/>
        <v>1078</v>
      </c>
      <c r="K74" s="1">
        <f t="shared" si="7"/>
        <v>371.66666666666669</v>
      </c>
    </row>
    <row r="75" spans="1:11" x14ac:dyDescent="0.25">
      <c r="A75">
        <v>1227</v>
      </c>
      <c r="B75">
        <v>486</v>
      </c>
      <c r="D75">
        <v>1191</v>
      </c>
      <c r="E75">
        <v>427</v>
      </c>
      <c r="G75">
        <v>1507</v>
      </c>
      <c r="H75">
        <v>787</v>
      </c>
      <c r="J75" s="1">
        <f t="shared" si="6"/>
        <v>1308.3333333333333</v>
      </c>
      <c r="K75" s="1">
        <f t="shared" si="7"/>
        <v>566.66666666666663</v>
      </c>
    </row>
    <row r="76" spans="1:11" x14ac:dyDescent="0.25">
      <c r="A76">
        <v>1473</v>
      </c>
      <c r="B76">
        <v>453</v>
      </c>
      <c r="D76">
        <v>1426</v>
      </c>
      <c r="E76">
        <v>456</v>
      </c>
      <c r="G76">
        <v>1894</v>
      </c>
      <c r="H76">
        <v>631</v>
      </c>
      <c r="J76" s="1">
        <f t="shared" si="6"/>
        <v>1597.6666666666667</v>
      </c>
      <c r="K76" s="1">
        <f t="shared" si="7"/>
        <v>513.33333333333337</v>
      </c>
    </row>
    <row r="77" spans="1:11" x14ac:dyDescent="0.25">
      <c r="A77">
        <v>1519</v>
      </c>
      <c r="B77">
        <v>491</v>
      </c>
      <c r="D77">
        <v>1465</v>
      </c>
      <c r="E77">
        <v>438</v>
      </c>
      <c r="G77">
        <v>1886</v>
      </c>
      <c r="H77">
        <v>681</v>
      </c>
      <c r="J77" s="1">
        <f t="shared" si="6"/>
        <v>1623.3333333333333</v>
      </c>
      <c r="K77" s="1">
        <f t="shared" si="7"/>
        <v>536.66666666666663</v>
      </c>
    </row>
    <row r="78" spans="1:11" x14ac:dyDescent="0.25">
      <c r="A78">
        <v>982</v>
      </c>
      <c r="B78">
        <v>353</v>
      </c>
      <c r="D78">
        <v>969</v>
      </c>
      <c r="E78">
        <v>369</v>
      </c>
      <c r="G78">
        <v>1251</v>
      </c>
      <c r="H78">
        <v>526</v>
      </c>
      <c r="J78" s="1">
        <f t="shared" si="6"/>
        <v>1067.3333333333333</v>
      </c>
      <c r="K78" s="1">
        <f t="shared" si="7"/>
        <v>416</v>
      </c>
    </row>
    <row r="79" spans="1:11" x14ac:dyDescent="0.25">
      <c r="A79">
        <v>1972</v>
      </c>
      <c r="B79">
        <v>1054</v>
      </c>
      <c r="D79">
        <v>2190</v>
      </c>
      <c r="E79">
        <v>666</v>
      </c>
      <c r="G79">
        <v>2273</v>
      </c>
      <c r="H79">
        <v>711</v>
      </c>
      <c r="J79" s="1">
        <f t="shared" si="6"/>
        <v>2145</v>
      </c>
      <c r="K79" s="1">
        <f t="shared" si="7"/>
        <v>810.33333333333337</v>
      </c>
    </row>
    <row r="80" spans="1:11" x14ac:dyDescent="0.25">
      <c r="A80">
        <v>1858</v>
      </c>
      <c r="B80">
        <v>656</v>
      </c>
      <c r="D80">
        <v>1745</v>
      </c>
      <c r="E80">
        <v>554</v>
      </c>
      <c r="G80">
        <v>2017</v>
      </c>
      <c r="H80">
        <v>581</v>
      </c>
      <c r="J80" s="1">
        <f t="shared" si="6"/>
        <v>1873.3333333333333</v>
      </c>
      <c r="K80" s="1">
        <f t="shared" si="7"/>
        <v>597</v>
      </c>
    </row>
    <row r="81" spans="1:11" x14ac:dyDescent="0.25">
      <c r="A81">
        <v>1551</v>
      </c>
      <c r="B81">
        <v>1160</v>
      </c>
      <c r="D81">
        <v>1513</v>
      </c>
      <c r="E81">
        <v>462</v>
      </c>
      <c r="G81">
        <v>1586</v>
      </c>
      <c r="H81">
        <v>480</v>
      </c>
      <c r="J81" s="1">
        <f t="shared" si="6"/>
        <v>1550</v>
      </c>
      <c r="K81" s="1">
        <f t="shared" si="7"/>
        <v>700.66666666666663</v>
      </c>
    </row>
    <row r="82" spans="1:11" x14ac:dyDescent="0.25">
      <c r="A82">
        <v>1732</v>
      </c>
      <c r="B82">
        <v>569</v>
      </c>
      <c r="D82">
        <v>1706</v>
      </c>
      <c r="E82">
        <v>558</v>
      </c>
      <c r="G82">
        <v>1779</v>
      </c>
      <c r="H82">
        <v>583</v>
      </c>
      <c r="J82" s="1">
        <f>AVERAGE(A82,D82,G82)</f>
        <v>1739</v>
      </c>
      <c r="K82" s="1">
        <f>AVERAGE(B82,E82,H82)</f>
        <v>570</v>
      </c>
    </row>
    <row r="83" spans="1:11" x14ac:dyDescent="0.25">
      <c r="A83">
        <v>1809</v>
      </c>
      <c r="B83">
        <v>642</v>
      </c>
      <c r="D83">
        <v>1755</v>
      </c>
      <c r="E83">
        <v>635</v>
      </c>
      <c r="G83">
        <v>1842</v>
      </c>
      <c r="H83">
        <v>658</v>
      </c>
      <c r="J83" s="1">
        <f t="shared" ref="J83:J97" si="8">AVERAGE(A83,D83,G83)</f>
        <v>1802</v>
      </c>
      <c r="K83" s="1">
        <f t="shared" ref="K83:K97" si="9">AVERAGE(B83,E83,H83)</f>
        <v>645</v>
      </c>
    </row>
    <row r="84" spans="1:11" x14ac:dyDescent="0.25">
      <c r="A84">
        <v>1789</v>
      </c>
      <c r="B84">
        <v>640</v>
      </c>
      <c r="D84">
        <v>1750</v>
      </c>
      <c r="E84">
        <v>597</v>
      </c>
      <c r="G84">
        <v>1896</v>
      </c>
      <c r="H84">
        <v>684</v>
      </c>
      <c r="J84" s="1">
        <f t="shared" si="8"/>
        <v>1811.6666666666667</v>
      </c>
      <c r="K84" s="1">
        <f t="shared" si="9"/>
        <v>640.33333333333337</v>
      </c>
    </row>
    <row r="85" spans="1:11" x14ac:dyDescent="0.25">
      <c r="A85">
        <v>989</v>
      </c>
      <c r="B85">
        <v>410</v>
      </c>
      <c r="D85">
        <v>795</v>
      </c>
      <c r="E85">
        <v>280</v>
      </c>
      <c r="G85">
        <v>907</v>
      </c>
      <c r="H85">
        <v>320</v>
      </c>
      <c r="J85" s="1">
        <f t="shared" si="8"/>
        <v>897</v>
      </c>
      <c r="K85" s="1">
        <f t="shared" si="9"/>
        <v>336.66666666666669</v>
      </c>
    </row>
    <row r="86" spans="1:11" x14ac:dyDescent="0.25">
      <c r="A86">
        <v>1228</v>
      </c>
      <c r="B86">
        <v>417</v>
      </c>
      <c r="D86">
        <v>1181</v>
      </c>
      <c r="E86">
        <v>436</v>
      </c>
      <c r="G86">
        <v>1167</v>
      </c>
      <c r="H86">
        <v>398</v>
      </c>
      <c r="J86" s="1">
        <f t="shared" si="8"/>
        <v>1192</v>
      </c>
      <c r="K86" s="1">
        <f t="shared" si="9"/>
        <v>417</v>
      </c>
    </row>
    <row r="87" spans="1:11" x14ac:dyDescent="0.25">
      <c r="A87">
        <v>1101</v>
      </c>
      <c r="B87">
        <v>409</v>
      </c>
      <c r="D87">
        <v>1086</v>
      </c>
      <c r="E87">
        <v>519</v>
      </c>
      <c r="G87">
        <v>1124</v>
      </c>
      <c r="H87">
        <v>437</v>
      </c>
      <c r="J87" s="1">
        <f t="shared" si="8"/>
        <v>1103.6666666666667</v>
      </c>
      <c r="K87" s="1">
        <f t="shared" si="9"/>
        <v>455</v>
      </c>
    </row>
    <row r="88" spans="1:11" x14ac:dyDescent="0.25">
      <c r="A88">
        <v>1474</v>
      </c>
      <c r="B88">
        <v>468</v>
      </c>
      <c r="D88">
        <v>1524</v>
      </c>
      <c r="E88">
        <v>716</v>
      </c>
      <c r="G88">
        <v>1745</v>
      </c>
      <c r="H88">
        <v>574</v>
      </c>
      <c r="J88" s="1">
        <f t="shared" si="8"/>
        <v>1581</v>
      </c>
      <c r="K88" s="1">
        <f t="shared" si="9"/>
        <v>586</v>
      </c>
    </row>
    <row r="89" spans="1:11" x14ac:dyDescent="0.25">
      <c r="A89">
        <v>1017</v>
      </c>
      <c r="B89">
        <v>394</v>
      </c>
      <c r="D89">
        <v>1027</v>
      </c>
      <c r="E89">
        <v>385</v>
      </c>
      <c r="G89">
        <v>1000</v>
      </c>
      <c r="H89">
        <v>380</v>
      </c>
      <c r="J89" s="1">
        <f t="shared" si="8"/>
        <v>1014.6666666666666</v>
      </c>
      <c r="K89" s="1">
        <f t="shared" si="9"/>
        <v>386.33333333333331</v>
      </c>
    </row>
    <row r="90" spans="1:11" x14ac:dyDescent="0.25">
      <c r="A90">
        <v>1057</v>
      </c>
      <c r="B90">
        <v>407</v>
      </c>
      <c r="D90">
        <v>1298</v>
      </c>
      <c r="E90">
        <v>481</v>
      </c>
      <c r="G90">
        <v>1220</v>
      </c>
      <c r="H90">
        <v>387</v>
      </c>
      <c r="J90" s="1">
        <f t="shared" si="8"/>
        <v>1191.6666666666667</v>
      </c>
      <c r="K90" s="1">
        <f t="shared" si="9"/>
        <v>425</v>
      </c>
    </row>
    <row r="91" spans="1:11" x14ac:dyDescent="0.25">
      <c r="A91">
        <v>1740</v>
      </c>
      <c r="B91">
        <v>622</v>
      </c>
      <c r="D91">
        <v>2059</v>
      </c>
      <c r="E91">
        <v>778</v>
      </c>
      <c r="G91">
        <v>1704</v>
      </c>
      <c r="H91">
        <v>605</v>
      </c>
      <c r="J91" s="1">
        <f t="shared" si="8"/>
        <v>1834.3333333333333</v>
      </c>
      <c r="K91" s="1">
        <f t="shared" si="9"/>
        <v>668.33333333333337</v>
      </c>
    </row>
    <row r="92" spans="1:11" x14ac:dyDescent="0.25">
      <c r="A92">
        <v>1381</v>
      </c>
      <c r="B92">
        <v>441</v>
      </c>
      <c r="D92">
        <v>1441</v>
      </c>
      <c r="E92">
        <v>568</v>
      </c>
      <c r="G92">
        <v>1426</v>
      </c>
      <c r="H92">
        <v>479</v>
      </c>
      <c r="J92" s="1">
        <f t="shared" si="8"/>
        <v>1416</v>
      </c>
      <c r="K92" s="1">
        <f t="shared" si="9"/>
        <v>496</v>
      </c>
    </row>
    <row r="93" spans="1:11" x14ac:dyDescent="0.25">
      <c r="A93">
        <v>1195</v>
      </c>
      <c r="B93">
        <v>363</v>
      </c>
      <c r="D93">
        <v>1150</v>
      </c>
      <c r="E93">
        <v>355</v>
      </c>
      <c r="G93">
        <v>1137</v>
      </c>
      <c r="H93">
        <v>446</v>
      </c>
      <c r="J93" s="1">
        <f t="shared" si="8"/>
        <v>1160.6666666666667</v>
      </c>
      <c r="K93" s="1">
        <f t="shared" si="9"/>
        <v>388</v>
      </c>
    </row>
    <row r="94" spans="1:11" x14ac:dyDescent="0.25">
      <c r="A94">
        <v>1762</v>
      </c>
      <c r="B94">
        <v>552</v>
      </c>
      <c r="D94">
        <v>1698</v>
      </c>
      <c r="E94">
        <v>532</v>
      </c>
      <c r="G94">
        <v>1752</v>
      </c>
      <c r="H94">
        <v>546</v>
      </c>
      <c r="J94" s="1">
        <f t="shared" si="8"/>
        <v>1737.3333333333333</v>
      </c>
      <c r="K94" s="1">
        <f t="shared" si="9"/>
        <v>543.33333333333337</v>
      </c>
    </row>
    <row r="95" spans="1:11" x14ac:dyDescent="0.25">
      <c r="A95">
        <v>1484</v>
      </c>
      <c r="B95">
        <v>439</v>
      </c>
      <c r="D95">
        <v>1449</v>
      </c>
      <c r="E95">
        <v>447</v>
      </c>
      <c r="G95">
        <v>1452</v>
      </c>
      <c r="H95">
        <v>450</v>
      </c>
      <c r="J95" s="1">
        <f t="shared" si="8"/>
        <v>1461.6666666666667</v>
      </c>
      <c r="K95" s="1">
        <f t="shared" si="9"/>
        <v>445.33333333333331</v>
      </c>
    </row>
    <row r="96" spans="1:11" x14ac:dyDescent="0.25">
      <c r="A96">
        <v>1478</v>
      </c>
      <c r="B96">
        <v>447</v>
      </c>
      <c r="D96">
        <v>1483</v>
      </c>
      <c r="E96">
        <v>459</v>
      </c>
      <c r="G96">
        <v>1471</v>
      </c>
      <c r="H96">
        <v>457</v>
      </c>
      <c r="J96" s="1">
        <f t="shared" si="8"/>
        <v>1477.3333333333333</v>
      </c>
      <c r="K96" s="1">
        <f t="shared" si="9"/>
        <v>454.33333333333331</v>
      </c>
    </row>
    <row r="97" spans="1:12" x14ac:dyDescent="0.25">
      <c r="A97">
        <v>1755</v>
      </c>
      <c r="B97">
        <v>725</v>
      </c>
      <c r="D97">
        <v>1682</v>
      </c>
      <c r="E97">
        <v>642</v>
      </c>
      <c r="G97">
        <v>1765</v>
      </c>
      <c r="H97">
        <v>753</v>
      </c>
      <c r="J97" s="1">
        <f t="shared" si="8"/>
        <v>1734</v>
      </c>
      <c r="K97" s="1">
        <f t="shared" si="9"/>
        <v>706.66666666666663</v>
      </c>
    </row>
    <row r="98" spans="1:12" x14ac:dyDescent="0.25">
      <c r="A98">
        <v>1179</v>
      </c>
      <c r="B98">
        <v>377</v>
      </c>
      <c r="D98">
        <v>1152</v>
      </c>
      <c r="E98">
        <v>373</v>
      </c>
      <c r="G98">
        <v>1179</v>
      </c>
      <c r="H98">
        <v>377</v>
      </c>
      <c r="J98" s="1">
        <f>AVERAGE(A98,D98,G98)</f>
        <v>1170</v>
      </c>
      <c r="K98" s="1">
        <f>AVERAGE(B98,E98,H98)</f>
        <v>375.66666666666669</v>
      </c>
    </row>
    <row r="99" spans="1:12" x14ac:dyDescent="0.25">
      <c r="A99">
        <v>927</v>
      </c>
      <c r="B99">
        <v>507</v>
      </c>
      <c r="D99">
        <v>957</v>
      </c>
      <c r="E99">
        <v>355</v>
      </c>
      <c r="G99">
        <v>928</v>
      </c>
      <c r="H99">
        <v>357</v>
      </c>
      <c r="J99" s="1">
        <f t="shared" ref="J99:J102" si="10">AVERAGE(A99,D99,G99)</f>
        <v>937.33333333333337</v>
      </c>
      <c r="K99" s="1">
        <f t="shared" ref="K99:K102" si="11">AVERAGE(B99,E99,H99)</f>
        <v>406.33333333333331</v>
      </c>
    </row>
    <row r="100" spans="1:12" x14ac:dyDescent="0.25">
      <c r="A100">
        <v>1357</v>
      </c>
      <c r="B100">
        <v>394</v>
      </c>
      <c r="D100">
        <v>1048</v>
      </c>
      <c r="E100">
        <v>372</v>
      </c>
      <c r="G100">
        <v>1014</v>
      </c>
      <c r="H100">
        <v>371</v>
      </c>
      <c r="J100" s="1">
        <f t="shared" si="10"/>
        <v>1139.6666666666667</v>
      </c>
      <c r="K100" s="1">
        <f t="shared" si="11"/>
        <v>379</v>
      </c>
    </row>
    <row r="101" spans="1:12" x14ac:dyDescent="0.25">
      <c r="A101">
        <v>1697</v>
      </c>
      <c r="B101">
        <v>709</v>
      </c>
      <c r="D101">
        <v>1569</v>
      </c>
      <c r="E101">
        <v>621</v>
      </c>
      <c r="G101">
        <v>1625</v>
      </c>
      <c r="H101">
        <v>576</v>
      </c>
      <c r="J101" s="1">
        <f t="shared" si="10"/>
        <v>1630.3333333333333</v>
      </c>
      <c r="K101" s="1">
        <f t="shared" si="11"/>
        <v>635.33333333333337</v>
      </c>
    </row>
    <row r="102" spans="1:12" x14ac:dyDescent="0.25">
      <c r="A102">
        <v>1629</v>
      </c>
      <c r="B102">
        <v>583</v>
      </c>
      <c r="D102">
        <v>1599</v>
      </c>
      <c r="E102">
        <v>662</v>
      </c>
      <c r="G102">
        <v>1529</v>
      </c>
      <c r="H102">
        <v>551</v>
      </c>
      <c r="J102" s="1">
        <f t="shared" si="10"/>
        <v>1585.6666666666667</v>
      </c>
      <c r="K102" s="1">
        <f t="shared" si="11"/>
        <v>598.66666666666663</v>
      </c>
    </row>
    <row r="104" spans="1:12" x14ac:dyDescent="0.25">
      <c r="J104" s="1">
        <f>SUM(J3:J102)</f>
        <v>163805.33333333331</v>
      </c>
      <c r="K104" s="1">
        <f>SUM(K3:K102)</f>
        <v>54301.333333333343</v>
      </c>
      <c r="L104" t="s">
        <v>13</v>
      </c>
    </row>
    <row r="105" spans="1:12" x14ac:dyDescent="0.25">
      <c r="K105" s="1">
        <f>K104-J104</f>
        <v>-109503.99999999997</v>
      </c>
      <c r="L105" t="s">
        <v>2</v>
      </c>
    </row>
    <row r="106" spans="1:12" x14ac:dyDescent="0.25">
      <c r="K106" s="1">
        <f>100*K105/J104</f>
        <v>-66.850082211405393</v>
      </c>
      <c r="L106" t="s">
        <v>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sizes</vt:lpstr>
      <vt:lpstr>io speeds</vt:lpstr>
      <vt:lpstr>reco truths</vt:lpstr>
      <vt:lpstr>truths</vt:lpstr>
      <vt:lpstr>hit collections</vt:lpstr>
      <vt:lpstr>assns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Robinson</dc:creator>
  <cp:lastModifiedBy>Dana Robinson</cp:lastModifiedBy>
  <dcterms:created xsi:type="dcterms:W3CDTF">2017-09-21T17:22:05Z</dcterms:created>
  <dcterms:modified xsi:type="dcterms:W3CDTF">2017-10-06T10:37:33Z</dcterms:modified>
</cp:coreProperties>
</file>