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29120" yWindow="3580" windowWidth="25600" windowHeight="15600"/>
  </bookViews>
  <sheets>
    <sheet name="Sheet1" sheetId="2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2" i="2" l="1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" i="2"/>
  <c r="O30" i="2"/>
  <c r="O29" i="2"/>
  <c r="O28" i="2"/>
  <c r="O27" i="2"/>
  <c r="O26" i="2"/>
  <c r="O25" i="2"/>
  <c r="O24" i="2"/>
  <c r="F25" i="2"/>
  <c r="F26" i="2"/>
  <c r="F27" i="2"/>
  <c r="F28" i="2"/>
  <c r="F29" i="2"/>
  <c r="F30" i="2"/>
  <c r="F24" i="2"/>
</calcChain>
</file>

<file path=xl/sharedStrings.xml><?xml version="1.0" encoding="utf-8"?>
<sst xmlns="http://schemas.openxmlformats.org/spreadsheetml/2006/main" count="41" uniqueCount="23">
  <si>
    <t>GFP-Caprin1-wt</t>
  </si>
  <si>
    <t>Count_IdentifyPrimaryObjects</t>
  </si>
  <si>
    <t>ImageNumber</t>
  </si>
  <si>
    <t>GFP-Caprin1-FGDF</t>
  </si>
  <si>
    <t>10 uM</t>
  </si>
  <si>
    <t>20 uM</t>
  </si>
  <si>
    <t>21-12-23</t>
  </si>
  <si>
    <t>21-12-23, LLPS, GFP-Cap wt vs FGDF, rG1 0-30 uM, 1h</t>
  </si>
  <si>
    <t>AreaOccupied_AreaOccupied_IdentifyPrimaryObjects</t>
  </si>
  <si>
    <t>AreaOccupied_TotalArea_IdentifyPrimaryObjects</t>
  </si>
  <si>
    <t>0 uM</t>
  </si>
  <si>
    <t>rG3BP1</t>
  </si>
  <si>
    <t>rG3BP1-wt concentration</t>
  </si>
  <si>
    <t>15 uM</t>
  </si>
  <si>
    <t>25 uM</t>
  </si>
  <si>
    <t>30 uM</t>
  </si>
  <si>
    <t xml:space="preserve">5 uM </t>
  </si>
  <si>
    <t>Occupied area</t>
  </si>
  <si>
    <t>Number of Condensates</t>
  </si>
  <si>
    <t>Percentage 
Area occupied</t>
  </si>
  <si>
    <t>Average number of 
condensates</t>
  </si>
  <si>
    <t>Average occup area of 
single condensate</t>
  </si>
  <si>
    <t>Occupied area of single condensate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</si>
</sst>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0" fontId="0" fillId="0" borderId="0" xfId="0" applyNumberFormat="1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topLeftCell="G1" workbookViewId="0">
      <selection activeCell="K2" sqref="K2:K22"/>
    </sheetView>
  </sheetViews>
  <sheetFormatPr baseColWidth="10" defaultColWidth="8.83203125" defaultRowHeight="14" x14ac:dyDescent="0"/>
  <cols>
    <col min="2" max="2" width="47.5" bestFit="1" customWidth="1"/>
    <col min="3" max="3" width="23.5" bestFit="1" customWidth="1"/>
    <col min="4" max="4" width="49.6640625" bestFit="1" customWidth="1"/>
    <col min="5" max="5" width="45.6640625" bestFit="1" customWidth="1"/>
    <col min="6" max="6" width="28.5" bestFit="1" customWidth="1"/>
    <col min="7" max="7" width="13.83203125" bestFit="1" customWidth="1"/>
    <col min="8" max="8" width="12" bestFit="1" customWidth="1"/>
    <col min="10" max="10" width="22.83203125" bestFit="1" customWidth="1"/>
    <col min="11" max="11" width="22.83203125" customWidth="1"/>
    <col min="12" max="12" width="49.6640625" bestFit="1" customWidth="1"/>
    <col min="13" max="13" width="45.6640625" bestFit="1" customWidth="1"/>
    <col min="14" max="14" width="28.5" bestFit="1" customWidth="1"/>
    <col min="15" max="15" width="13.83203125" bestFit="1" customWidth="1"/>
  </cols>
  <sheetData>
    <row r="1" spans="1:16" ht="70">
      <c r="A1" t="s">
        <v>6</v>
      </c>
      <c r="B1" t="s">
        <v>7</v>
      </c>
      <c r="C1" t="s">
        <v>12</v>
      </c>
      <c r="D1" t="s">
        <v>8</v>
      </c>
      <c r="E1" t="s">
        <v>9</v>
      </c>
      <c r="F1" t="s">
        <v>1</v>
      </c>
      <c r="G1" t="s">
        <v>2</v>
      </c>
      <c r="H1" s="2" t="s">
        <v>22</v>
      </c>
      <c r="L1" t="s">
        <v>8</v>
      </c>
      <c r="M1" t="s">
        <v>9</v>
      </c>
      <c r="N1" t="s">
        <v>1</v>
      </c>
      <c r="O1" t="s">
        <v>2</v>
      </c>
      <c r="P1" s="2" t="s">
        <v>22</v>
      </c>
    </row>
    <row r="2" spans="1:16">
      <c r="B2" t="s">
        <v>0</v>
      </c>
      <c r="C2">
        <v>0</v>
      </c>
      <c r="D2">
        <v>3696</v>
      </c>
      <c r="E2">
        <v>1048576</v>
      </c>
      <c r="F2">
        <v>5</v>
      </c>
      <c r="G2">
        <v>1</v>
      </c>
      <c r="H2">
        <f>D2/F2</f>
        <v>739.2</v>
      </c>
      <c r="J2" t="s">
        <v>3</v>
      </c>
      <c r="K2" s="4">
        <v>0</v>
      </c>
      <c r="L2">
        <v>0</v>
      </c>
      <c r="M2">
        <v>1048576</v>
      </c>
      <c r="N2">
        <v>0</v>
      </c>
      <c r="O2">
        <v>1</v>
      </c>
      <c r="P2" t="e">
        <f>L2/N2</f>
        <v>#DIV/0!</v>
      </c>
    </row>
    <row r="3" spans="1:16">
      <c r="B3" t="s">
        <v>11</v>
      </c>
      <c r="C3">
        <v>0</v>
      </c>
      <c r="D3">
        <v>5928</v>
      </c>
      <c r="E3">
        <v>1048576</v>
      </c>
      <c r="F3">
        <v>4</v>
      </c>
      <c r="G3">
        <v>2</v>
      </c>
      <c r="H3">
        <f t="shared" ref="H3:H22" si="0">D3/F3</f>
        <v>1482</v>
      </c>
      <c r="J3" t="s">
        <v>11</v>
      </c>
      <c r="K3" s="4">
        <v>0</v>
      </c>
      <c r="L3">
        <v>984</v>
      </c>
      <c r="M3">
        <v>1048576</v>
      </c>
      <c r="N3">
        <v>1</v>
      </c>
      <c r="O3">
        <v>2</v>
      </c>
      <c r="P3">
        <f t="shared" ref="P3:P22" si="1">L3/N3</f>
        <v>984</v>
      </c>
    </row>
    <row r="4" spans="1:16">
      <c r="C4">
        <v>0</v>
      </c>
      <c r="D4">
        <v>1956</v>
      </c>
      <c r="E4">
        <v>1048576</v>
      </c>
      <c r="F4">
        <v>3</v>
      </c>
      <c r="G4">
        <v>3</v>
      </c>
      <c r="H4">
        <f t="shared" si="0"/>
        <v>652</v>
      </c>
      <c r="K4" s="4">
        <v>0</v>
      </c>
      <c r="L4">
        <v>0</v>
      </c>
      <c r="M4">
        <v>1048576</v>
      </c>
      <c r="N4">
        <v>0</v>
      </c>
      <c r="O4">
        <v>3</v>
      </c>
      <c r="P4" t="e">
        <f t="shared" si="1"/>
        <v>#DIV/0!</v>
      </c>
    </row>
    <row r="5" spans="1:16">
      <c r="C5">
        <v>10</v>
      </c>
      <c r="D5">
        <v>304684</v>
      </c>
      <c r="E5">
        <v>1048576</v>
      </c>
      <c r="F5">
        <v>185</v>
      </c>
      <c r="G5">
        <v>4</v>
      </c>
      <c r="H5">
        <f t="shared" si="0"/>
        <v>1646.9405405405405</v>
      </c>
      <c r="K5" s="4">
        <v>10</v>
      </c>
      <c r="L5">
        <v>237473</v>
      </c>
      <c r="M5">
        <v>1048576</v>
      </c>
      <c r="N5">
        <v>178</v>
      </c>
      <c r="O5">
        <v>4</v>
      </c>
      <c r="P5">
        <f t="shared" si="1"/>
        <v>1334.1179775280898</v>
      </c>
    </row>
    <row r="6" spans="1:16">
      <c r="C6">
        <v>10</v>
      </c>
      <c r="D6">
        <v>308680</v>
      </c>
      <c r="E6">
        <v>1048576</v>
      </c>
      <c r="F6">
        <v>203</v>
      </c>
      <c r="G6">
        <v>5</v>
      </c>
      <c r="H6">
        <f t="shared" si="0"/>
        <v>1520.5911330049262</v>
      </c>
      <c r="K6" s="4">
        <v>10</v>
      </c>
      <c r="L6">
        <v>248663</v>
      </c>
      <c r="M6">
        <v>1048576</v>
      </c>
      <c r="N6">
        <v>167</v>
      </c>
      <c r="O6">
        <v>5</v>
      </c>
      <c r="P6">
        <f t="shared" si="1"/>
        <v>1489</v>
      </c>
    </row>
    <row r="7" spans="1:16">
      <c r="C7">
        <v>10</v>
      </c>
      <c r="D7">
        <v>298809</v>
      </c>
      <c r="E7">
        <v>1048576</v>
      </c>
      <c r="F7">
        <v>183</v>
      </c>
      <c r="G7">
        <v>6</v>
      </c>
      <c r="H7">
        <f t="shared" si="0"/>
        <v>1632.8360655737704</v>
      </c>
      <c r="K7" s="4">
        <v>10</v>
      </c>
      <c r="L7">
        <v>265793</v>
      </c>
      <c r="M7">
        <v>1048576</v>
      </c>
      <c r="N7">
        <v>174</v>
      </c>
      <c r="O7">
        <v>6</v>
      </c>
      <c r="P7">
        <f t="shared" si="1"/>
        <v>1527.5459770114942</v>
      </c>
    </row>
    <row r="8" spans="1:16">
      <c r="C8">
        <v>15</v>
      </c>
      <c r="D8">
        <v>309253</v>
      </c>
      <c r="E8">
        <v>1048576</v>
      </c>
      <c r="F8">
        <v>105</v>
      </c>
      <c r="G8">
        <v>7</v>
      </c>
      <c r="H8">
        <f t="shared" si="0"/>
        <v>2945.2666666666669</v>
      </c>
      <c r="K8" s="4">
        <v>15</v>
      </c>
      <c r="L8">
        <v>338022</v>
      </c>
      <c r="M8">
        <v>1048576</v>
      </c>
      <c r="N8">
        <v>154</v>
      </c>
      <c r="O8">
        <v>7</v>
      </c>
      <c r="P8">
        <f t="shared" si="1"/>
        <v>2194.9480519480521</v>
      </c>
    </row>
    <row r="9" spans="1:16">
      <c r="C9">
        <v>15</v>
      </c>
      <c r="D9">
        <v>326953</v>
      </c>
      <c r="E9">
        <v>1048576</v>
      </c>
      <c r="F9">
        <v>125</v>
      </c>
      <c r="G9">
        <v>8</v>
      </c>
      <c r="H9">
        <f t="shared" si="0"/>
        <v>2615.6239999999998</v>
      </c>
      <c r="K9" s="4">
        <v>15</v>
      </c>
      <c r="L9">
        <v>317494</v>
      </c>
      <c r="M9">
        <v>1048576</v>
      </c>
      <c r="N9">
        <v>176</v>
      </c>
      <c r="O9">
        <v>8</v>
      </c>
      <c r="P9">
        <f t="shared" si="1"/>
        <v>1803.9431818181818</v>
      </c>
    </row>
    <row r="10" spans="1:16">
      <c r="C10">
        <v>15</v>
      </c>
      <c r="D10">
        <v>350020</v>
      </c>
      <c r="E10">
        <v>1048576</v>
      </c>
      <c r="F10">
        <v>123</v>
      </c>
      <c r="G10">
        <v>9</v>
      </c>
      <c r="H10">
        <f t="shared" si="0"/>
        <v>2845.6910569105689</v>
      </c>
      <c r="K10" s="4">
        <v>15</v>
      </c>
      <c r="L10">
        <v>323396</v>
      </c>
      <c r="M10">
        <v>1048576</v>
      </c>
      <c r="N10">
        <v>126</v>
      </c>
      <c r="O10">
        <v>9</v>
      </c>
      <c r="P10">
        <f t="shared" si="1"/>
        <v>2566.6349206349205</v>
      </c>
    </row>
    <row r="11" spans="1:16">
      <c r="C11">
        <v>20</v>
      </c>
      <c r="D11">
        <v>597262</v>
      </c>
      <c r="E11">
        <v>1048576</v>
      </c>
      <c r="F11">
        <v>110</v>
      </c>
      <c r="G11">
        <v>10</v>
      </c>
      <c r="H11">
        <f t="shared" si="0"/>
        <v>5429.6545454545458</v>
      </c>
      <c r="K11" s="4">
        <v>20</v>
      </c>
      <c r="L11">
        <v>411743</v>
      </c>
      <c r="M11">
        <v>1048576</v>
      </c>
      <c r="N11">
        <v>149</v>
      </c>
      <c r="O11">
        <v>10</v>
      </c>
      <c r="P11">
        <f t="shared" si="1"/>
        <v>2763.3758389261743</v>
      </c>
    </row>
    <row r="12" spans="1:16">
      <c r="C12">
        <v>20</v>
      </c>
      <c r="D12">
        <v>581278</v>
      </c>
      <c r="E12">
        <v>1048576</v>
      </c>
      <c r="F12">
        <v>110</v>
      </c>
      <c r="G12">
        <v>11</v>
      </c>
      <c r="H12">
        <f t="shared" si="0"/>
        <v>5284.3454545454542</v>
      </c>
      <c r="K12" s="4">
        <v>20</v>
      </c>
      <c r="L12">
        <v>389428</v>
      </c>
      <c r="M12">
        <v>1048576</v>
      </c>
      <c r="N12">
        <v>153</v>
      </c>
      <c r="O12">
        <v>11</v>
      </c>
      <c r="P12">
        <f t="shared" si="1"/>
        <v>2545.2810457516339</v>
      </c>
    </row>
    <row r="13" spans="1:16">
      <c r="C13">
        <v>20</v>
      </c>
      <c r="D13">
        <v>611350</v>
      </c>
      <c r="E13">
        <v>1048576</v>
      </c>
      <c r="F13">
        <v>101</v>
      </c>
      <c r="G13">
        <v>12</v>
      </c>
      <c r="H13">
        <f t="shared" si="0"/>
        <v>6052.970297029703</v>
      </c>
      <c r="K13" s="4">
        <v>20</v>
      </c>
      <c r="L13">
        <v>414087</v>
      </c>
      <c r="M13">
        <v>1048576</v>
      </c>
      <c r="N13">
        <v>147</v>
      </c>
      <c r="O13">
        <v>12</v>
      </c>
      <c r="P13">
        <f t="shared" si="1"/>
        <v>2816.9183673469388</v>
      </c>
    </row>
    <row r="14" spans="1:16">
      <c r="C14">
        <v>25</v>
      </c>
      <c r="D14">
        <v>602491</v>
      </c>
      <c r="E14">
        <v>1048576</v>
      </c>
      <c r="F14">
        <v>92</v>
      </c>
      <c r="G14">
        <v>13</v>
      </c>
      <c r="H14">
        <f t="shared" si="0"/>
        <v>6548.815217391304</v>
      </c>
      <c r="K14" s="4">
        <v>25</v>
      </c>
      <c r="L14">
        <v>391107</v>
      </c>
      <c r="M14">
        <v>1048576</v>
      </c>
      <c r="N14">
        <v>119</v>
      </c>
      <c r="O14">
        <v>13</v>
      </c>
      <c r="P14">
        <f t="shared" si="1"/>
        <v>3286.6134453781515</v>
      </c>
    </row>
    <row r="15" spans="1:16">
      <c r="C15">
        <v>25</v>
      </c>
      <c r="D15">
        <v>634677</v>
      </c>
      <c r="E15">
        <v>1048576</v>
      </c>
      <c r="F15">
        <v>80</v>
      </c>
      <c r="G15">
        <v>14</v>
      </c>
      <c r="H15">
        <f t="shared" si="0"/>
        <v>7933.4624999999996</v>
      </c>
      <c r="K15" s="4">
        <v>25</v>
      </c>
      <c r="L15">
        <v>409573</v>
      </c>
      <c r="M15">
        <v>1048576</v>
      </c>
      <c r="N15">
        <v>131</v>
      </c>
      <c r="O15">
        <v>14</v>
      </c>
      <c r="P15">
        <f t="shared" si="1"/>
        <v>3126.5114503816794</v>
      </c>
    </row>
    <row r="16" spans="1:16">
      <c r="C16">
        <v>25</v>
      </c>
      <c r="D16">
        <v>627512</v>
      </c>
      <c r="E16">
        <v>1048576</v>
      </c>
      <c r="F16">
        <v>69</v>
      </c>
      <c r="G16">
        <v>15</v>
      </c>
      <c r="H16">
        <f t="shared" si="0"/>
        <v>9094.3768115942021</v>
      </c>
      <c r="K16" s="4">
        <v>25</v>
      </c>
      <c r="L16">
        <v>409645</v>
      </c>
      <c r="M16">
        <v>1048576</v>
      </c>
      <c r="N16">
        <v>136</v>
      </c>
      <c r="O16">
        <v>15</v>
      </c>
      <c r="P16">
        <f t="shared" si="1"/>
        <v>3012.0955882352941</v>
      </c>
    </row>
    <row r="17" spans="2:17">
      <c r="C17">
        <v>30</v>
      </c>
      <c r="D17">
        <v>479025</v>
      </c>
      <c r="E17">
        <v>1048576</v>
      </c>
      <c r="F17">
        <v>36</v>
      </c>
      <c r="G17">
        <v>16</v>
      </c>
      <c r="H17">
        <f t="shared" si="0"/>
        <v>13306.25</v>
      </c>
      <c r="K17" s="4">
        <v>30</v>
      </c>
      <c r="L17">
        <v>362185</v>
      </c>
      <c r="M17">
        <v>1048576</v>
      </c>
      <c r="N17">
        <v>77</v>
      </c>
      <c r="O17">
        <v>16</v>
      </c>
      <c r="P17">
        <f t="shared" si="1"/>
        <v>4703.7012987012986</v>
      </c>
    </row>
    <row r="18" spans="2:17">
      <c r="C18">
        <v>30</v>
      </c>
      <c r="D18">
        <v>741641</v>
      </c>
      <c r="E18">
        <v>1048576</v>
      </c>
      <c r="F18">
        <v>38</v>
      </c>
      <c r="G18">
        <v>17</v>
      </c>
      <c r="H18">
        <f t="shared" si="0"/>
        <v>19516.86842105263</v>
      </c>
      <c r="K18" s="4">
        <v>30</v>
      </c>
      <c r="L18">
        <v>360562</v>
      </c>
      <c r="M18">
        <v>1048576</v>
      </c>
      <c r="N18">
        <v>98</v>
      </c>
      <c r="O18">
        <v>17</v>
      </c>
      <c r="P18">
        <f t="shared" si="1"/>
        <v>3679.204081632653</v>
      </c>
    </row>
    <row r="19" spans="2:17">
      <c r="C19">
        <v>30</v>
      </c>
      <c r="D19">
        <v>745430</v>
      </c>
      <c r="E19">
        <v>1048576</v>
      </c>
      <c r="F19">
        <v>50</v>
      </c>
      <c r="G19">
        <v>18</v>
      </c>
      <c r="H19">
        <f t="shared" si="0"/>
        <v>14908.6</v>
      </c>
      <c r="K19" s="4">
        <v>30</v>
      </c>
      <c r="L19">
        <v>351990</v>
      </c>
      <c r="M19">
        <v>1048576</v>
      </c>
      <c r="N19">
        <v>86</v>
      </c>
      <c r="O19">
        <v>18</v>
      </c>
      <c r="P19">
        <f t="shared" si="1"/>
        <v>4092.9069767441861</v>
      </c>
    </row>
    <row r="20" spans="2:17">
      <c r="C20">
        <v>5</v>
      </c>
      <c r="D20">
        <v>49127</v>
      </c>
      <c r="E20">
        <v>1048576</v>
      </c>
      <c r="F20">
        <v>39</v>
      </c>
      <c r="G20">
        <v>19</v>
      </c>
      <c r="H20">
        <f t="shared" si="0"/>
        <v>1259.6666666666667</v>
      </c>
      <c r="K20" s="4">
        <v>5</v>
      </c>
      <c r="L20">
        <v>56735</v>
      </c>
      <c r="M20">
        <v>1048576</v>
      </c>
      <c r="N20">
        <v>35</v>
      </c>
      <c r="O20">
        <v>19</v>
      </c>
      <c r="P20">
        <f t="shared" si="1"/>
        <v>1621</v>
      </c>
    </row>
    <row r="21" spans="2:17">
      <c r="C21">
        <v>5</v>
      </c>
      <c r="D21">
        <v>70465</v>
      </c>
      <c r="E21">
        <v>1048576</v>
      </c>
      <c r="F21">
        <v>45</v>
      </c>
      <c r="G21">
        <v>20</v>
      </c>
      <c r="H21">
        <f t="shared" si="0"/>
        <v>1565.8888888888889</v>
      </c>
      <c r="K21" s="4">
        <v>5</v>
      </c>
      <c r="L21">
        <v>81342</v>
      </c>
      <c r="M21">
        <v>1048576</v>
      </c>
      <c r="N21">
        <v>59</v>
      </c>
      <c r="O21">
        <v>20</v>
      </c>
      <c r="P21">
        <f t="shared" si="1"/>
        <v>1378.6779661016949</v>
      </c>
    </row>
    <row r="22" spans="2:17">
      <c r="C22">
        <v>5</v>
      </c>
      <c r="D22">
        <v>86432</v>
      </c>
      <c r="E22">
        <v>1048576</v>
      </c>
      <c r="F22">
        <v>55</v>
      </c>
      <c r="G22">
        <v>21</v>
      </c>
      <c r="H22">
        <f t="shared" si="0"/>
        <v>1571.4909090909091</v>
      </c>
      <c r="K22" s="4">
        <v>5</v>
      </c>
      <c r="L22">
        <v>64307</v>
      </c>
      <c r="M22">
        <v>1048576</v>
      </c>
      <c r="N22">
        <v>43</v>
      </c>
      <c r="O22">
        <v>21</v>
      </c>
      <c r="P22">
        <f t="shared" si="1"/>
        <v>1495.5116279069769</v>
      </c>
    </row>
    <row r="23" spans="2:17" ht="84">
      <c r="F23" s="1" t="s">
        <v>19</v>
      </c>
      <c r="G23" s="1" t="s">
        <v>20</v>
      </c>
      <c r="H23" s="2" t="s">
        <v>21</v>
      </c>
      <c r="I23" s="2"/>
      <c r="O23" s="1" t="s">
        <v>19</v>
      </c>
      <c r="P23" s="1" t="s">
        <v>20</v>
      </c>
      <c r="Q23" s="2" t="s">
        <v>21</v>
      </c>
    </row>
    <row r="24" spans="2:17">
      <c r="B24" t="s">
        <v>17</v>
      </c>
      <c r="C24" s="4">
        <v>0</v>
      </c>
      <c r="D24">
        <v>3860</v>
      </c>
      <c r="E24">
        <v>1048576</v>
      </c>
      <c r="F24" s="3">
        <f>D24/E24</f>
        <v>3.681182861328125E-3</v>
      </c>
      <c r="G24">
        <v>4</v>
      </c>
      <c r="H24">
        <v>957.73333330000003</v>
      </c>
      <c r="J24" t="s">
        <v>17</v>
      </c>
      <c r="L24" s="4">
        <v>0</v>
      </c>
      <c r="M24">
        <v>328</v>
      </c>
      <c r="N24">
        <v>1048576</v>
      </c>
      <c r="O24" s="3">
        <f>M24/N24</f>
        <v>3.1280517578125E-4</v>
      </c>
      <c r="P24">
        <v>1</v>
      </c>
      <c r="Q24">
        <v>984</v>
      </c>
    </row>
    <row r="25" spans="2:17">
      <c r="C25" s="4">
        <v>5</v>
      </c>
      <c r="D25">
        <v>68674.666670000006</v>
      </c>
      <c r="E25">
        <v>1048576</v>
      </c>
      <c r="F25" s="3">
        <f t="shared" ref="F25:F30" si="2">D25/E25</f>
        <v>6.5493265790939337E-2</v>
      </c>
      <c r="G25">
        <v>46.333333330000002</v>
      </c>
      <c r="H25">
        <v>1465.682155</v>
      </c>
      <c r="L25" s="4">
        <v>5</v>
      </c>
      <c r="M25">
        <v>67461.333329999994</v>
      </c>
      <c r="N25">
        <v>1048576</v>
      </c>
      <c r="O25" s="3">
        <f t="shared" ref="O25:O30" si="3">M25/N25</f>
        <v>6.4336140947341913E-2</v>
      </c>
      <c r="P25">
        <v>45.666666669999998</v>
      </c>
      <c r="Q25">
        <v>1498.3965310000001</v>
      </c>
    </row>
    <row r="26" spans="2:17">
      <c r="C26" s="4">
        <v>10</v>
      </c>
      <c r="D26">
        <v>304057.6667</v>
      </c>
      <c r="E26">
        <v>1048576</v>
      </c>
      <c r="F26" s="3">
        <f t="shared" si="2"/>
        <v>0.28997198743820191</v>
      </c>
      <c r="G26">
        <v>190.33333329999999</v>
      </c>
      <c r="H26">
        <v>1600.12258</v>
      </c>
      <c r="L26" s="4">
        <v>10</v>
      </c>
      <c r="M26">
        <v>250643</v>
      </c>
      <c r="N26">
        <v>1048576</v>
      </c>
      <c r="O26" s="3">
        <f t="shared" si="3"/>
        <v>0.23903179168701172</v>
      </c>
      <c r="P26">
        <v>173</v>
      </c>
      <c r="Q26">
        <v>1450.2213180000001</v>
      </c>
    </row>
    <row r="27" spans="2:17">
      <c r="C27" s="4">
        <v>15</v>
      </c>
      <c r="D27">
        <v>328742</v>
      </c>
      <c r="E27">
        <v>1048576</v>
      </c>
      <c r="F27" s="3">
        <f t="shared" si="2"/>
        <v>0.31351280212402344</v>
      </c>
      <c r="G27">
        <v>117.66666669999999</v>
      </c>
      <c r="H27">
        <v>2802.1939080000002</v>
      </c>
      <c r="L27" s="4">
        <v>15</v>
      </c>
      <c r="M27">
        <v>326304</v>
      </c>
      <c r="N27">
        <v>1048576</v>
      </c>
      <c r="O27" s="3">
        <f t="shared" si="3"/>
        <v>0.311187744140625</v>
      </c>
      <c r="P27">
        <v>152</v>
      </c>
      <c r="Q27">
        <v>2188.508718</v>
      </c>
    </row>
    <row r="28" spans="2:17">
      <c r="C28" s="4">
        <v>20</v>
      </c>
      <c r="D28">
        <v>596630</v>
      </c>
      <c r="E28">
        <v>1048576</v>
      </c>
      <c r="F28" s="3">
        <f t="shared" si="2"/>
        <v>0.56899070739746094</v>
      </c>
      <c r="G28">
        <v>107</v>
      </c>
      <c r="H28">
        <v>5588.9900989999996</v>
      </c>
      <c r="L28" s="4">
        <v>20</v>
      </c>
      <c r="M28">
        <v>326304</v>
      </c>
      <c r="N28">
        <v>1048576</v>
      </c>
      <c r="O28" s="3">
        <f t="shared" si="3"/>
        <v>0.311187744140625</v>
      </c>
      <c r="P28">
        <v>149.66666670000001</v>
      </c>
      <c r="Q28">
        <v>2708.5250839999999</v>
      </c>
    </row>
    <row r="29" spans="2:17">
      <c r="C29" s="4">
        <v>25</v>
      </c>
      <c r="D29">
        <v>621560</v>
      </c>
      <c r="E29">
        <v>1048576</v>
      </c>
      <c r="F29" s="3">
        <f t="shared" si="2"/>
        <v>0.59276580810546875</v>
      </c>
      <c r="G29">
        <v>80.333333330000002</v>
      </c>
      <c r="H29">
        <v>7858.8848429999998</v>
      </c>
      <c r="L29" s="4">
        <v>25</v>
      </c>
      <c r="M29">
        <v>403441.6667</v>
      </c>
      <c r="N29">
        <v>1048576</v>
      </c>
      <c r="O29" s="3">
        <f t="shared" si="3"/>
        <v>0.38475195569992066</v>
      </c>
      <c r="P29">
        <v>128.66666670000001</v>
      </c>
      <c r="Q29">
        <v>3141.7401610000002</v>
      </c>
    </row>
    <row r="30" spans="2:17">
      <c r="C30" s="4">
        <v>30</v>
      </c>
      <c r="D30">
        <v>655365.33330000006</v>
      </c>
      <c r="E30">
        <v>1048576</v>
      </c>
      <c r="F30" s="3">
        <f t="shared" si="2"/>
        <v>0.62500508623123174</v>
      </c>
      <c r="G30">
        <v>41.333333330000002</v>
      </c>
      <c r="H30">
        <v>15910.57281</v>
      </c>
      <c r="L30" s="4">
        <v>30</v>
      </c>
      <c r="M30">
        <v>326304</v>
      </c>
      <c r="N30">
        <v>1048576</v>
      </c>
      <c r="O30" s="3">
        <f t="shared" si="3"/>
        <v>0.311187744140625</v>
      </c>
      <c r="P30">
        <v>87</v>
      </c>
      <c r="Q30">
        <v>4158.6041189999996</v>
      </c>
    </row>
    <row r="32" spans="2:17">
      <c r="B32" t="s">
        <v>18</v>
      </c>
      <c r="C32" t="s">
        <v>10</v>
      </c>
      <c r="D32">
        <v>4</v>
      </c>
      <c r="J32" t="s">
        <v>18</v>
      </c>
      <c r="L32" t="s">
        <v>10</v>
      </c>
      <c r="M32">
        <v>1</v>
      </c>
    </row>
    <row r="33" spans="3:13">
      <c r="C33" t="s">
        <v>16</v>
      </c>
      <c r="D33">
        <v>46.333333330000002</v>
      </c>
      <c r="L33" t="s">
        <v>16</v>
      </c>
      <c r="M33">
        <v>45.666666669999998</v>
      </c>
    </row>
    <row r="34" spans="3:13">
      <c r="C34" t="s">
        <v>4</v>
      </c>
      <c r="D34">
        <v>190.33333329999999</v>
      </c>
      <c r="L34" t="s">
        <v>4</v>
      </c>
      <c r="M34">
        <v>173</v>
      </c>
    </row>
    <row r="35" spans="3:13">
      <c r="C35" t="s">
        <v>13</v>
      </c>
      <c r="D35">
        <v>117.66666669999999</v>
      </c>
      <c r="L35" t="s">
        <v>13</v>
      </c>
      <c r="M35">
        <v>152</v>
      </c>
    </row>
    <row r="36" spans="3:13">
      <c r="C36" t="s">
        <v>5</v>
      </c>
      <c r="D36">
        <v>107</v>
      </c>
      <c r="L36" t="s">
        <v>5</v>
      </c>
      <c r="M36">
        <v>149.66666670000001</v>
      </c>
    </row>
    <row r="37" spans="3:13">
      <c r="C37" t="s">
        <v>14</v>
      </c>
      <c r="D37">
        <v>80.333333330000002</v>
      </c>
      <c r="L37" t="s">
        <v>14</v>
      </c>
      <c r="M37">
        <v>128.66666670000001</v>
      </c>
    </row>
    <row r="38" spans="3:13">
      <c r="C38" t="s">
        <v>15</v>
      </c>
      <c r="D38">
        <v>41.333333330000002</v>
      </c>
      <c r="L38" t="s">
        <v>15</v>
      </c>
      <c r="M38">
        <v>87</v>
      </c>
    </row>
  </sheetData>
  <conditionalFormatting sqref="F27:F29 F33:F4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F3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4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4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:F3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:F3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:F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:F4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:O2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:O3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:O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:O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:O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:O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:O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Panas</dc:creator>
  <cp:lastModifiedBy>Tim Schulte</cp:lastModifiedBy>
  <dcterms:created xsi:type="dcterms:W3CDTF">2022-03-01T18:31:26Z</dcterms:created>
  <dcterms:modified xsi:type="dcterms:W3CDTF">2022-08-04T14:54:06Z</dcterms:modified>
</cp:coreProperties>
</file>